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PREDLOŠCI 1-3-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17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H273" i="9"/>
  <c r="F273" i="9"/>
  <c r="E272" i="9"/>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B266" i="9" s="1"/>
  <c r="M265" i="9"/>
  <c r="F265" i="9" s="1"/>
  <c r="B265" i="9" s="1"/>
  <c r="L265" i="9"/>
  <c r="E265" i="9"/>
  <c r="M264" i="9"/>
  <c r="L264" i="9"/>
  <c r="F264" i="9" s="1"/>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L257" i="9"/>
  <c r="E257" i="9"/>
  <c r="B257" i="9"/>
  <c r="M256" i="9"/>
  <c r="L256" i="9"/>
  <c r="F256" i="9" s="1"/>
  <c r="E256" i="9"/>
  <c r="B256" i="9" s="1"/>
  <c r="M255" i="9"/>
  <c r="L255" i="9"/>
  <c r="F255" i="9"/>
  <c r="E255" i="9"/>
  <c r="B255" i="9" s="1"/>
  <c r="M254" i="9"/>
  <c r="L254" i="9"/>
  <c r="F254" i="9"/>
  <c r="B254" i="9" s="1"/>
  <c r="E254" i="9"/>
  <c r="M253" i="9"/>
  <c r="L253" i="9"/>
  <c r="E253" i="9"/>
  <c r="M252" i="9"/>
  <c r="L252" i="9"/>
  <c r="E252" i="9"/>
  <c r="M251" i="9"/>
  <c r="L251" i="9"/>
  <c r="F251" i="9"/>
  <c r="E251" i="9"/>
  <c r="B251" i="9" s="1"/>
  <c r="M250" i="9"/>
  <c r="L250" i="9"/>
  <c r="F250" i="9"/>
  <c r="B250" i="9" s="1"/>
  <c r="E250" i="9"/>
  <c r="M249" i="9"/>
  <c r="L249" i="9"/>
  <c r="E249" i="9"/>
  <c r="M248" i="9"/>
  <c r="L248" i="9"/>
  <c r="E248" i="9"/>
  <c r="M247" i="9"/>
  <c r="L247" i="9"/>
  <c r="F247" i="9"/>
  <c r="E247" i="9"/>
  <c r="B247" i="9" s="1"/>
  <c r="M246" i="9"/>
  <c r="L246" i="9"/>
  <c r="F246" i="9" s="1"/>
  <c r="B246" i="9" s="1"/>
  <c r="E246" i="9"/>
  <c r="M245" i="9"/>
  <c r="L245" i="9"/>
  <c r="E245" i="9"/>
  <c r="M244" i="9"/>
  <c r="L244" i="9"/>
  <c r="E244" i="9"/>
  <c r="M243" i="9"/>
  <c r="L243" i="9"/>
  <c r="F243" i="9"/>
  <c r="E243" i="9"/>
  <c r="B243" i="9" s="1"/>
  <c r="M242" i="9"/>
  <c r="L242" i="9"/>
  <c r="F242" i="9" s="1"/>
  <c r="B242" i="9" s="1"/>
  <c r="E242" i="9"/>
  <c r="M241" i="9"/>
  <c r="L241" i="9"/>
  <c r="E241" i="9"/>
  <c r="M240" i="9"/>
  <c r="L240" i="9"/>
  <c r="E240" i="9"/>
  <c r="M239" i="9"/>
  <c r="L239" i="9"/>
  <c r="F239" i="9"/>
  <c r="E239" i="9"/>
  <c r="B239" i="9" s="1"/>
  <c r="M238" i="9"/>
  <c r="L238" i="9"/>
  <c r="F238" i="9" s="1"/>
  <c r="B238" i="9" s="1"/>
  <c r="E238" i="9"/>
  <c r="M237" i="9"/>
  <c r="L237" i="9"/>
  <c r="E237" i="9"/>
  <c r="M236" i="9"/>
  <c r="L236" i="9"/>
  <c r="E236" i="9"/>
  <c r="M235" i="9"/>
  <c r="L235" i="9"/>
  <c r="F235" i="9"/>
  <c r="E235" i="9"/>
  <c r="B235" i="9" s="1"/>
  <c r="M234" i="9"/>
  <c r="L234" i="9"/>
  <c r="F234" i="9" s="1"/>
  <c r="B234" i="9" s="1"/>
  <c r="E234" i="9"/>
  <c r="M233" i="9"/>
  <c r="L233" i="9"/>
  <c r="E233" i="9"/>
  <c r="M232" i="9"/>
  <c r="L232" i="9"/>
  <c r="E232" i="9"/>
  <c r="M231" i="9"/>
  <c r="L231" i="9"/>
  <c r="F231" i="9"/>
  <c r="E231" i="9"/>
  <c r="B231" i="9" s="1"/>
  <c r="M230" i="9"/>
  <c r="L230" i="9"/>
  <c r="F230" i="9" s="1"/>
  <c r="B230" i="9" s="1"/>
  <c r="E230" i="9"/>
  <c r="M229" i="9"/>
  <c r="L229" i="9"/>
  <c r="E229" i="9"/>
  <c r="M228" i="9"/>
  <c r="L228" i="9"/>
  <c r="E228" i="9"/>
  <c r="M227" i="9"/>
  <c r="L227" i="9"/>
  <c r="F227" i="9"/>
  <c r="E227" i="9"/>
  <c r="B227" i="9" s="1"/>
  <c r="M226" i="9"/>
  <c r="L226" i="9"/>
  <c r="F226" i="9" s="1"/>
  <c r="B226" i="9" s="1"/>
  <c r="E226" i="9"/>
  <c r="H225" i="9"/>
  <c r="G225" i="9"/>
  <c r="F225" i="9"/>
  <c r="M224" i="9"/>
  <c r="L224" i="9"/>
  <c r="E224" i="9"/>
  <c r="M223" i="9"/>
  <c r="L223" i="9"/>
  <c r="F223" i="9"/>
  <c r="E223" i="9"/>
  <c r="B223" i="9" s="1"/>
  <c r="M222" i="9"/>
  <c r="L222" i="9"/>
  <c r="F222" i="9" s="1"/>
  <c r="B222" i="9" s="1"/>
  <c r="E222" i="9"/>
  <c r="M221" i="9"/>
  <c r="L221" i="9"/>
  <c r="E221" i="9"/>
  <c r="M220" i="9"/>
  <c r="L220" i="9"/>
  <c r="E220" i="9"/>
  <c r="M219" i="9"/>
  <c r="L219" i="9"/>
  <c r="F219" i="9"/>
  <c r="E219" i="9"/>
  <c r="B219" i="9" s="1"/>
  <c r="M218" i="9"/>
  <c r="L218" i="9"/>
  <c r="F218" i="9" s="1"/>
  <c r="B218" i="9" s="1"/>
  <c r="E218" i="9"/>
  <c r="M217" i="9"/>
  <c r="L217" i="9"/>
  <c r="E217" i="9"/>
  <c r="M216" i="9"/>
  <c r="L216" i="9"/>
  <c r="E216" i="9"/>
  <c r="M215" i="9"/>
  <c r="L215" i="9"/>
  <c r="F215" i="9"/>
  <c r="E215" i="9"/>
  <c r="B215" i="9" s="1"/>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E157" i="9" s="1"/>
  <c r="B157" i="9" s="1"/>
  <c r="G157" i="9"/>
  <c r="F157" i="9"/>
  <c r="H156" i="9"/>
  <c r="G156" i="9"/>
  <c r="F156" i="9"/>
  <c r="E156" i="9"/>
  <c r="B156" i="9" s="1"/>
  <c r="H155" i="9"/>
  <c r="G155" i="9"/>
  <c r="E155" i="9" s="1"/>
  <c r="B155" i="9" s="1"/>
  <c r="F155" i="9"/>
  <c r="H154" i="9"/>
  <c r="G154" i="9"/>
  <c r="F154" i="9"/>
  <c r="H153" i="9"/>
  <c r="E153" i="9" s="1"/>
  <c r="B153" i="9" s="1"/>
  <c r="G153" i="9"/>
  <c r="F153" i="9"/>
  <c r="H152" i="9"/>
  <c r="G152" i="9"/>
  <c r="F152" i="9"/>
  <c r="E152" i="9"/>
  <c r="B152" i="9" s="1"/>
  <c r="H151" i="9"/>
  <c r="G151" i="9"/>
  <c r="E151" i="9" s="1"/>
  <c r="B151" i="9" s="1"/>
  <c r="F151" i="9"/>
  <c r="H150" i="9"/>
  <c r="G150" i="9"/>
  <c r="F150" i="9"/>
  <c r="H149" i="9"/>
  <c r="E149" i="9" s="1"/>
  <c r="G149" i="9"/>
  <c r="F149" i="9"/>
  <c r="B149" i="9"/>
  <c r="H148" i="9"/>
  <c r="G148" i="9"/>
  <c r="F148" i="9"/>
  <c r="E148" i="9"/>
  <c r="B148" i="9" s="1"/>
  <c r="H147" i="9"/>
  <c r="G147" i="9"/>
  <c r="E147" i="9" s="1"/>
  <c r="B147" i="9" s="1"/>
  <c r="F147" i="9"/>
  <c r="H146" i="9"/>
  <c r="G146" i="9"/>
  <c r="F146" i="9"/>
  <c r="H145" i="9"/>
  <c r="E145" i="9" s="1"/>
  <c r="B145" i="9" s="1"/>
  <c r="G145" i="9"/>
  <c r="F145" i="9"/>
  <c r="H144" i="9"/>
  <c r="G144" i="9"/>
  <c r="F144" i="9"/>
  <c r="E144" i="9"/>
  <c r="B144" i="9" s="1"/>
  <c r="H143" i="9"/>
  <c r="G143" i="9"/>
  <c r="E143" i="9" s="1"/>
  <c r="B143" i="9" s="1"/>
  <c r="F143" i="9"/>
  <c r="F142" i="9"/>
  <c r="H141" i="9"/>
  <c r="E141" i="9" s="1"/>
  <c r="G141" i="9"/>
  <c r="F141" i="9"/>
  <c r="B141" i="9"/>
  <c r="H140" i="9"/>
  <c r="G140" i="9"/>
  <c r="F140" i="9"/>
  <c r="E140" i="9"/>
  <c r="B140" i="9" s="1"/>
  <c r="H139" i="9"/>
  <c r="G139" i="9"/>
  <c r="E139" i="9" s="1"/>
  <c r="B139" i="9" s="1"/>
  <c r="F139" i="9"/>
  <c r="H138" i="9"/>
  <c r="G138" i="9"/>
  <c r="F138" i="9"/>
  <c r="H137" i="9"/>
  <c r="E137" i="9" s="1"/>
  <c r="B137" i="9" s="1"/>
  <c r="G137" i="9"/>
  <c r="F137" i="9"/>
  <c r="H136" i="9"/>
  <c r="G136" i="9"/>
  <c r="F136" i="9"/>
  <c r="E136" i="9"/>
  <c r="B136" i="9" s="1"/>
  <c r="H135" i="9"/>
  <c r="G135" i="9"/>
  <c r="E135" i="9" s="1"/>
  <c r="B135" i="9" s="1"/>
  <c r="F135" i="9"/>
  <c r="H134" i="9"/>
  <c r="G134" i="9"/>
  <c r="F134" i="9"/>
  <c r="H133" i="9"/>
  <c r="E133" i="9" s="1"/>
  <c r="G133" i="9"/>
  <c r="F133" i="9"/>
  <c r="B133" i="9"/>
  <c r="H132" i="9"/>
  <c r="G132" i="9"/>
  <c r="F132" i="9"/>
  <c r="E132" i="9"/>
  <c r="B132" i="9" s="1"/>
  <c r="H131" i="9"/>
  <c r="G131" i="9"/>
  <c r="E131" i="9" s="1"/>
  <c r="B131" i="9" s="1"/>
  <c r="F131" i="9"/>
  <c r="H130" i="9"/>
  <c r="G130" i="9"/>
  <c r="F130" i="9"/>
  <c r="H129" i="9"/>
  <c r="E129" i="9" s="1"/>
  <c r="B129" i="9" s="1"/>
  <c r="G129" i="9"/>
  <c r="F129" i="9"/>
  <c r="H128" i="9"/>
  <c r="G128" i="9"/>
  <c r="F128" i="9"/>
  <c r="E128" i="9"/>
  <c r="B128" i="9" s="1"/>
  <c r="H127" i="9"/>
  <c r="G127" i="9"/>
  <c r="E127" i="9" s="1"/>
  <c r="B127" i="9" s="1"/>
  <c r="F127" i="9"/>
  <c r="H126" i="9"/>
  <c r="G126" i="9"/>
  <c r="F126" i="9"/>
  <c r="H125" i="9"/>
  <c r="E125" i="9" s="1"/>
  <c r="G125" i="9"/>
  <c r="F125" i="9"/>
  <c r="B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G118" i="9"/>
  <c r="F118" i="9"/>
  <c r="H117" i="9"/>
  <c r="E117" i="9" s="1"/>
  <c r="G117" i="9"/>
  <c r="F117" i="9"/>
  <c r="B117" i="9"/>
  <c r="H116" i="9"/>
  <c r="G116" i="9"/>
  <c r="F116" i="9"/>
  <c r="E116" i="9"/>
  <c r="B116" i="9" s="1"/>
  <c r="H115" i="9"/>
  <c r="G115" i="9"/>
  <c r="E115" i="9" s="1"/>
  <c r="B115" i="9" s="1"/>
  <c r="F115" i="9"/>
  <c r="H114" i="9"/>
  <c r="G114" i="9"/>
  <c r="F114" i="9"/>
  <c r="H113" i="9"/>
  <c r="E113" i="9" s="1"/>
  <c r="B113" i="9" s="1"/>
  <c r="G113" i="9"/>
  <c r="F113" i="9"/>
  <c r="H112" i="9"/>
  <c r="G112" i="9"/>
  <c r="F112" i="9"/>
  <c r="E112" i="9"/>
  <c r="B112" i="9" s="1"/>
  <c r="H111" i="9"/>
  <c r="G111" i="9"/>
  <c r="E111" i="9" s="1"/>
  <c r="B111" i="9" s="1"/>
  <c r="F111" i="9"/>
  <c r="H110" i="9"/>
  <c r="G110" i="9"/>
  <c r="F110" i="9"/>
  <c r="H109" i="9"/>
  <c r="E109" i="9" s="1"/>
  <c r="G109" i="9"/>
  <c r="F109" i="9"/>
  <c r="B109" i="9"/>
  <c r="H108" i="9"/>
  <c r="G108" i="9"/>
  <c r="F108" i="9"/>
  <c r="E108" i="9"/>
  <c r="B108" i="9" s="1"/>
  <c r="H107" i="9"/>
  <c r="G107" i="9"/>
  <c r="E107" i="9" s="1"/>
  <c r="B107" i="9" s="1"/>
  <c r="F107" i="9"/>
  <c r="H106" i="9"/>
  <c r="G106" i="9"/>
  <c r="F106" i="9"/>
  <c r="H105" i="9"/>
  <c r="E105" i="9" s="1"/>
  <c r="G105" i="9"/>
  <c r="F105" i="9"/>
  <c r="B105" i="9"/>
  <c r="H104" i="9"/>
  <c r="G104" i="9"/>
  <c r="F104" i="9"/>
  <c r="E104" i="9"/>
  <c r="B104" i="9" s="1"/>
  <c r="H103" i="9"/>
  <c r="G103" i="9"/>
  <c r="E103" i="9" s="1"/>
  <c r="B103" i="9" s="1"/>
  <c r="F103" i="9"/>
  <c r="H102" i="9"/>
  <c r="G102" i="9"/>
  <c r="F102" i="9"/>
  <c r="H101" i="9"/>
  <c r="E101" i="9" s="1"/>
  <c r="G101" i="9"/>
  <c r="F101" i="9"/>
  <c r="B101" i="9"/>
  <c r="H100" i="9"/>
  <c r="G100" i="9"/>
  <c r="F100" i="9"/>
  <c r="E100" i="9"/>
  <c r="B100" i="9" s="1"/>
  <c r="H99" i="9"/>
  <c r="G99" i="9"/>
  <c r="E99" i="9" s="1"/>
  <c r="B99" i="9" s="1"/>
  <c r="F99" i="9"/>
  <c r="H98" i="9"/>
  <c r="G98" i="9"/>
  <c r="F98" i="9"/>
  <c r="H97" i="9"/>
  <c r="E97" i="9" s="1"/>
  <c r="G97" i="9"/>
  <c r="F97" i="9"/>
  <c r="B97" i="9"/>
  <c r="H96" i="9"/>
  <c r="G96" i="9"/>
  <c r="F96" i="9"/>
  <c r="E96" i="9"/>
  <c r="B96" i="9" s="1"/>
  <c r="H95" i="9"/>
  <c r="G95" i="9"/>
  <c r="E95" i="9" s="1"/>
  <c r="B95" i="9" s="1"/>
  <c r="F95" i="9"/>
  <c r="H94" i="9"/>
  <c r="G94" i="9"/>
  <c r="F94" i="9"/>
  <c r="H93" i="9"/>
  <c r="E93" i="9" s="1"/>
  <c r="G93" i="9"/>
  <c r="F93" i="9"/>
  <c r="B93" i="9"/>
  <c r="H92" i="9"/>
  <c r="G92" i="9"/>
  <c r="F92" i="9"/>
  <c r="E92" i="9"/>
  <c r="B92" i="9" s="1"/>
  <c r="H91" i="9"/>
  <c r="G91" i="9"/>
  <c r="E91" i="9" s="1"/>
  <c r="B91" i="9" s="1"/>
  <c r="F91" i="9"/>
  <c r="H90" i="9"/>
  <c r="G90" i="9"/>
  <c r="F90" i="9"/>
  <c r="H89" i="9"/>
  <c r="E89" i="9" s="1"/>
  <c r="G89" i="9"/>
  <c r="F89" i="9"/>
  <c r="B89" i="9"/>
  <c r="H88" i="9"/>
  <c r="G88" i="9"/>
  <c r="F88" i="9"/>
  <c r="E88" i="9"/>
  <c r="B88" i="9" s="1"/>
  <c r="H87" i="9"/>
  <c r="G87" i="9"/>
  <c r="E87" i="9" s="1"/>
  <c r="B87" i="9" s="1"/>
  <c r="F87" i="9"/>
  <c r="H86" i="9"/>
  <c r="G86" i="9"/>
  <c r="F86" i="9"/>
  <c r="H85" i="9"/>
  <c r="E85" i="9" s="1"/>
  <c r="G85" i="9"/>
  <c r="F85" i="9"/>
  <c r="B85" i="9"/>
  <c r="H84" i="9"/>
  <c r="G84" i="9"/>
  <c r="F84" i="9"/>
  <c r="E84" i="9"/>
  <c r="B84" i="9" s="1"/>
  <c r="H83" i="9"/>
  <c r="G83" i="9"/>
  <c r="F83" i="9"/>
  <c r="E83" i="9"/>
  <c r="B83" i="9" s="1"/>
  <c r="H82" i="9"/>
  <c r="G82" i="9"/>
  <c r="E82" i="9" s="1"/>
  <c r="F82" i="9"/>
  <c r="B82" i="9"/>
  <c r="H81" i="9"/>
  <c r="G81" i="9"/>
  <c r="F81" i="9"/>
  <c r="E81" i="9"/>
  <c r="B81" i="9" s="1"/>
  <c r="H80" i="9"/>
  <c r="E80" i="9" s="1"/>
  <c r="B80" i="9" s="1"/>
  <c r="G80" i="9"/>
  <c r="F80" i="9"/>
  <c r="H79" i="9"/>
  <c r="G79" i="9"/>
  <c r="E79" i="9" s="1"/>
  <c r="B79" i="9" s="1"/>
  <c r="F79" i="9"/>
  <c r="H78" i="9"/>
  <c r="G78" i="9"/>
  <c r="E78" i="9" s="1"/>
  <c r="B78" i="9" s="1"/>
  <c r="F78" i="9"/>
  <c r="H77" i="9"/>
  <c r="G77" i="9"/>
  <c r="E77" i="9" s="1"/>
  <c r="B77" i="9" s="1"/>
  <c r="F77" i="9"/>
  <c r="H76" i="9"/>
  <c r="E76" i="9" s="1"/>
  <c r="G76" i="9"/>
  <c r="F76" i="9"/>
  <c r="B76" i="9"/>
  <c r="H75" i="9"/>
  <c r="G75" i="9"/>
  <c r="F75" i="9"/>
  <c r="E75" i="9"/>
  <c r="B75" i="9" s="1"/>
  <c r="H74" i="9"/>
  <c r="G74" i="9"/>
  <c r="E74" i="9" s="1"/>
  <c r="F74" i="9"/>
  <c r="B74" i="9"/>
  <c r="H73" i="9"/>
  <c r="G73" i="9"/>
  <c r="F73" i="9"/>
  <c r="E73" i="9"/>
  <c r="B73" i="9" s="1"/>
  <c r="H72" i="9"/>
  <c r="E72" i="9" s="1"/>
  <c r="B72" i="9" s="1"/>
  <c r="G72" i="9"/>
  <c r="F72" i="9"/>
  <c r="H71" i="9"/>
  <c r="G71" i="9"/>
  <c r="E71" i="9" s="1"/>
  <c r="B71" i="9" s="1"/>
  <c r="F71" i="9"/>
  <c r="H70" i="9"/>
  <c r="G70" i="9"/>
  <c r="E70" i="9" s="1"/>
  <c r="B70" i="9" s="1"/>
  <c r="F70" i="9"/>
  <c r="H69" i="9"/>
  <c r="G69" i="9"/>
  <c r="E69" i="9" s="1"/>
  <c r="B69" i="9" s="1"/>
  <c r="F69" i="9"/>
  <c r="H68" i="9"/>
  <c r="E68" i="9" s="1"/>
  <c r="G68" i="9"/>
  <c r="F68" i="9"/>
  <c r="B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G62" i="9"/>
  <c r="F62" i="9"/>
  <c r="H61" i="9"/>
  <c r="G61" i="9"/>
  <c r="E61" i="9" s="1"/>
  <c r="B61" i="9" s="1"/>
  <c r="F61" i="9"/>
  <c r="H60" i="9"/>
  <c r="G60" i="9"/>
  <c r="F60" i="9"/>
  <c r="H59" i="9"/>
  <c r="G59" i="9"/>
  <c r="F59" i="9"/>
  <c r="E59" i="9"/>
  <c r="B59" i="9" s="1"/>
  <c r="H58" i="9"/>
  <c r="E58" i="9" s="1"/>
  <c r="B58" i="9" s="1"/>
  <c r="G58" i="9"/>
  <c r="F58" i="9"/>
  <c r="H57" i="9"/>
  <c r="G57" i="9"/>
  <c r="E57" i="9" s="1"/>
  <c r="B57" i="9" s="1"/>
  <c r="F57" i="9"/>
  <c r="H56" i="9"/>
  <c r="G56" i="9"/>
  <c r="E56" i="9" s="1"/>
  <c r="B56" i="9" s="1"/>
  <c r="F56" i="9"/>
  <c r="H55" i="9"/>
  <c r="G55" i="9"/>
  <c r="E55" i="9" s="1"/>
  <c r="B55" i="9" s="1"/>
  <c r="F55" i="9"/>
  <c r="H54" i="9"/>
  <c r="E54" i="9" s="1"/>
  <c r="G54" i="9"/>
  <c r="F54" i="9"/>
  <c r="B54" i="9" s="1"/>
  <c r="H53" i="9"/>
  <c r="G53" i="9"/>
  <c r="E53" i="9" s="1"/>
  <c r="B53" i="9" s="1"/>
  <c r="F53" i="9"/>
  <c r="H52" i="9"/>
  <c r="G52" i="9"/>
  <c r="E52" i="9" s="1"/>
  <c r="B52" i="9" s="1"/>
  <c r="F52" i="9"/>
  <c r="H51" i="9"/>
  <c r="G51" i="9"/>
  <c r="E51" i="9" s="1"/>
  <c r="B51" i="9" s="1"/>
  <c r="F51" i="9"/>
  <c r="H50" i="9"/>
  <c r="E50" i="9" s="1"/>
  <c r="G50" i="9"/>
  <c r="F50" i="9"/>
  <c r="B50" i="9" s="1"/>
  <c r="H49" i="9"/>
  <c r="G49" i="9"/>
  <c r="E49" i="9" s="1"/>
  <c r="B49" i="9" s="1"/>
  <c r="F49" i="9"/>
  <c r="H48" i="9"/>
  <c r="G48" i="9"/>
  <c r="E48" i="9" s="1"/>
  <c r="B48" i="9" s="1"/>
  <c r="F48" i="9"/>
  <c r="H47" i="9"/>
  <c r="G47" i="9"/>
  <c r="E47" i="9" s="1"/>
  <c r="B47" i="9" s="1"/>
  <c r="F47" i="9"/>
  <c r="H46" i="9"/>
  <c r="E46" i="9" s="1"/>
  <c r="G46" i="9"/>
  <c r="F46" i="9"/>
  <c r="B46" i="9" s="1"/>
  <c r="H45" i="9"/>
  <c r="G45" i="9"/>
  <c r="E45" i="9" s="1"/>
  <c r="B45" i="9" s="1"/>
  <c r="F45" i="9"/>
  <c r="H44" i="9"/>
  <c r="G44" i="9"/>
  <c r="F44" i="9"/>
  <c r="H43" i="9"/>
  <c r="G43" i="9"/>
  <c r="E43" i="9" s="1"/>
  <c r="B43" i="9" s="1"/>
  <c r="F43" i="9"/>
  <c r="H42" i="9"/>
  <c r="E42" i="9" s="1"/>
  <c r="G42" i="9"/>
  <c r="F42" i="9"/>
  <c r="B42" i="9" s="1"/>
  <c r="H41" i="9"/>
  <c r="G41" i="9"/>
  <c r="E41" i="9" s="1"/>
  <c r="B41" i="9" s="1"/>
  <c r="F41" i="9"/>
  <c r="H40" i="9"/>
  <c r="G40" i="9"/>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E29" i="9" s="1"/>
  <c r="B29" i="9" s="1"/>
  <c r="F29" i="9"/>
  <c r="H28" i="9"/>
  <c r="G28" i="9"/>
  <c r="E28" i="9" s="1"/>
  <c r="B28" i="9" s="1"/>
  <c r="F28" i="9"/>
  <c r="H27" i="9"/>
  <c r="G27" i="9"/>
  <c r="E27" i="9" s="1"/>
  <c r="B27" i="9" s="1"/>
  <c r="F27" i="9"/>
  <c r="H26" i="9"/>
  <c r="E26" i="9" s="1"/>
  <c r="B26" i="9" s="1"/>
  <c r="G26" i="9"/>
  <c r="F26" i="9"/>
  <c r="H25" i="9"/>
  <c r="G25" i="9"/>
  <c r="F25" i="9"/>
  <c r="E25" i="9"/>
  <c r="B25" i="9" s="1"/>
  <c r="H24" i="9"/>
  <c r="G24" i="9"/>
  <c r="F24" i="9"/>
  <c r="E24" i="9"/>
  <c r="B24" i="9" s="1"/>
  <c r="H23" i="9"/>
  <c r="G23" i="9"/>
  <c r="F23" i="9"/>
  <c r="E23" i="9"/>
  <c r="B23" i="9" s="1"/>
  <c r="H22" i="9"/>
  <c r="G22" i="9"/>
  <c r="F22" i="9"/>
  <c r="H21" i="9"/>
  <c r="G21" i="9"/>
  <c r="E21" i="9" s="1"/>
  <c r="B21" i="9" s="1"/>
  <c r="F21" i="9"/>
  <c r="F20" i="9"/>
  <c r="F4" i="9"/>
  <c r="O3" i="9"/>
  <c r="G274" i="9" s="1"/>
  <c r="E274" i="9" s="1"/>
  <c r="B274" i="9" s="1"/>
  <c r="I3" i="9"/>
  <c r="H3" i="9"/>
  <c r="G3" i="9"/>
  <c r="D101" i="8"/>
  <c r="I36" i="3" s="1"/>
  <c r="D95" i="8"/>
  <c r="D90" i="8"/>
  <c r="D85" i="8"/>
  <c r="D80" i="8"/>
  <c r="D75" i="8"/>
  <c r="D70" i="8"/>
  <c r="D65" i="8"/>
  <c r="D60" i="8"/>
  <c r="D55" i="8"/>
  <c r="D49" i="8" s="1"/>
  <c r="D50" i="8"/>
  <c r="D44" i="8"/>
  <c r="D36" i="8"/>
  <c r="D26" i="8"/>
  <c r="D24" i="8"/>
  <c r="C1499" i="1" s="1"/>
  <c r="D18" i="8"/>
  <c r="D8" i="8"/>
  <c r="D6" i="8"/>
  <c r="E44" i="7"/>
  <c r="D44" i="7"/>
  <c r="E39" i="7"/>
  <c r="D39" i="7"/>
  <c r="D38" i="7" s="1"/>
  <c r="H31" i="3" s="1"/>
  <c r="E38" i="7"/>
  <c r="E30" i="7"/>
  <c r="D30" i="7"/>
  <c r="D22" i="7" s="1"/>
  <c r="H30" i="3" s="1"/>
  <c r="E23" i="7"/>
  <c r="E22" i="7" s="1"/>
  <c r="I30" i="3" s="1"/>
  <c r="D23" i="7"/>
  <c r="E7" i="7"/>
  <c r="E6" i="7" s="1"/>
  <c r="E5"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E580" i="4" s="1"/>
  <c r="D581" i="4"/>
  <c r="F579" i="4"/>
  <c r="F578" i="4"/>
  <c r="E577" i="4"/>
  <c r="D577" i="4"/>
  <c r="F577" i="4" s="1"/>
  <c r="F576" i="4"/>
  <c r="F575" i="4"/>
  <c r="E574" i="4"/>
  <c r="E567" i="4" s="1"/>
  <c r="D574" i="4"/>
  <c r="F574" i="4" s="1"/>
  <c r="F573" i="4"/>
  <c r="F572" i="4"/>
  <c r="F571" i="4"/>
  <c r="E571" i="4"/>
  <c r="D571" i="4"/>
  <c r="F570" i="4"/>
  <c r="F569" i="4"/>
  <c r="F568" i="4"/>
  <c r="E568" i="4"/>
  <c r="D568" i="4"/>
  <c r="D567" i="4" s="1"/>
  <c r="F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E420" i="4" s="1"/>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E417" i="4"/>
  <c r="D412" i="1" s="1"/>
  <c r="D417" i="4"/>
  <c r="D644" i="4" s="1"/>
  <c r="E416" i="4"/>
  <c r="D416" i="4"/>
  <c r="F416"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E350" i="4" s="1"/>
  <c r="D345" i="1" s="1"/>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2" i="4"/>
  <c r="F281" i="4"/>
  <c r="F280" i="4"/>
  <c r="F279" i="4"/>
  <c r="E279" i="4"/>
  <c r="D279" i="4"/>
  <c r="F278" i="4"/>
  <c r="F277" i="4"/>
  <c r="F276" i="4"/>
  <c r="F275" i="4"/>
  <c r="F274" i="4"/>
  <c r="F273" i="4"/>
  <c r="E273" i="4"/>
  <c r="D273" i="4"/>
  <c r="F270" i="4"/>
  <c r="F269" i="4"/>
  <c r="F268" i="4"/>
  <c r="E268" i="4"/>
  <c r="D268" i="4"/>
  <c r="F266" i="4"/>
  <c r="F265" i="4"/>
  <c r="E264" i="4"/>
  <c r="D264" i="4"/>
  <c r="F261" i="4"/>
  <c r="F260" i="4"/>
  <c r="E259" i="4"/>
  <c r="D259" i="4"/>
  <c r="F257" i="4"/>
  <c r="F256" i="4"/>
  <c r="F255" i="4"/>
  <c r="F254" i="4"/>
  <c r="F253" i="4"/>
  <c r="E253" i="4"/>
  <c r="D253" i="4"/>
  <c r="E252" i="4"/>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D225" i="4"/>
  <c r="F225" i="4" s="1"/>
  <c r="D224" i="4"/>
  <c r="F224" i="4" s="1"/>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E163" i="4" s="1"/>
  <c r="D159" i="1" s="1"/>
  <c r="D164" i="4"/>
  <c r="F162" i="4"/>
  <c r="F161" i="4"/>
  <c r="F160" i="4"/>
  <c r="E159" i="4"/>
  <c r="D159" i="4"/>
  <c r="F159" i="4" s="1"/>
  <c r="F158" i="4"/>
  <c r="F157" i="4"/>
  <c r="F156" i="4"/>
  <c r="F155" i="4"/>
  <c r="F154" i="4"/>
  <c r="E153" i="4"/>
  <c r="E152" i="4" s="1"/>
  <c r="D148" i="1" s="1"/>
  <c r="D153" i="4"/>
  <c r="D152" i="4"/>
  <c r="F150" i="4"/>
  <c r="F149" i="4"/>
  <c r="F148" i="4"/>
  <c r="F147" i="4"/>
  <c r="F146" i="4"/>
  <c r="F145" i="4"/>
  <c r="F144" i="4"/>
  <c r="F143" i="4"/>
  <c r="F142" i="4"/>
  <c r="F141" i="4"/>
  <c r="E140" i="4"/>
  <c r="E139" i="4" s="1"/>
  <c r="D140" i="4"/>
  <c r="F140" i="4" s="1"/>
  <c r="D139" i="4"/>
  <c r="F139" i="4" s="1"/>
  <c r="F138" i="4"/>
  <c r="F137" i="4"/>
  <c r="F136" i="4"/>
  <c r="F135" i="4"/>
  <c r="E134" i="4"/>
  <c r="D130" i="1" s="1"/>
  <c r="G130" i="1" s="1"/>
  <c r="D134" i="4"/>
  <c r="D133"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G36" i="3"/>
  <c r="B36" i="3"/>
  <c r="G35" i="3"/>
  <c r="B35" i="3"/>
  <c r="G34" i="3"/>
  <c r="B34" i="3"/>
  <c r="I33" i="3"/>
  <c r="G33" i="3"/>
  <c r="B33"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H1577" i="1"/>
  <c r="G1577" i="1"/>
  <c r="C1577" i="1"/>
  <c r="C1576" i="1"/>
  <c r="G1575" i="1"/>
  <c r="C1575" i="1"/>
  <c r="H1575" i="1" s="1"/>
  <c r="C1574" i="1"/>
  <c r="H1573" i="1"/>
  <c r="G1573" i="1"/>
  <c r="C1573" i="1"/>
  <c r="C1572" i="1"/>
  <c r="G1572" i="1" s="1"/>
  <c r="G1571" i="1"/>
  <c r="C1571" i="1"/>
  <c r="H1571" i="1" s="1"/>
  <c r="C1570" i="1"/>
  <c r="G1570" i="1" s="1"/>
  <c r="H1569" i="1"/>
  <c r="G1569" i="1"/>
  <c r="C1569" i="1"/>
  <c r="H1568" i="1"/>
  <c r="C1568" i="1"/>
  <c r="G1568" i="1" s="1"/>
  <c r="G1567" i="1"/>
  <c r="C1567" i="1"/>
  <c r="H1567" i="1" s="1"/>
  <c r="H1566" i="1"/>
  <c r="C1566" i="1"/>
  <c r="G1566" i="1" s="1"/>
  <c r="H1565" i="1"/>
  <c r="G1565" i="1"/>
  <c r="C1565" i="1"/>
  <c r="C1564" i="1"/>
  <c r="G1564" i="1" s="1"/>
  <c r="G1563" i="1"/>
  <c r="C1563" i="1"/>
  <c r="H1563" i="1" s="1"/>
  <c r="C1562" i="1"/>
  <c r="G1562" i="1" s="1"/>
  <c r="H1561" i="1"/>
  <c r="G1561" i="1"/>
  <c r="C1561" i="1"/>
  <c r="C1560" i="1"/>
  <c r="G1559" i="1"/>
  <c r="C1559" i="1"/>
  <c r="H1559" i="1" s="1"/>
  <c r="C1558" i="1"/>
  <c r="H1557" i="1"/>
  <c r="G1557" i="1"/>
  <c r="C1557" i="1"/>
  <c r="C1556" i="1"/>
  <c r="G1556" i="1" s="1"/>
  <c r="G1555" i="1"/>
  <c r="C1555" i="1"/>
  <c r="H1555" i="1" s="1"/>
  <c r="C1554" i="1"/>
  <c r="G1554" i="1" s="1"/>
  <c r="H1553" i="1"/>
  <c r="G1553" i="1"/>
  <c r="C1553" i="1"/>
  <c r="H1552" i="1"/>
  <c r="C1552" i="1"/>
  <c r="G1552" i="1" s="1"/>
  <c r="G1551" i="1"/>
  <c r="C1551" i="1"/>
  <c r="H1551" i="1" s="1"/>
  <c r="H1550" i="1"/>
  <c r="C1550" i="1"/>
  <c r="G1550" i="1" s="1"/>
  <c r="H1549" i="1"/>
  <c r="G1549" i="1"/>
  <c r="C1549" i="1"/>
  <c r="C1548" i="1"/>
  <c r="G1548" i="1" s="1"/>
  <c r="G1547" i="1"/>
  <c r="C1547" i="1"/>
  <c r="H1547" i="1" s="1"/>
  <c r="C1546" i="1"/>
  <c r="G1546" i="1" s="1"/>
  <c r="H1545" i="1"/>
  <c r="G1545" i="1"/>
  <c r="C1545" i="1"/>
  <c r="C1544" i="1"/>
  <c r="G1543" i="1"/>
  <c r="C1543" i="1"/>
  <c r="H1543" i="1" s="1"/>
  <c r="C1542" i="1"/>
  <c r="H1541" i="1"/>
  <c r="G1541" i="1"/>
  <c r="C1541" i="1"/>
  <c r="C1540" i="1"/>
  <c r="G1540" i="1" s="1"/>
  <c r="G1539" i="1"/>
  <c r="C1539" i="1"/>
  <c r="H1539" i="1" s="1"/>
  <c r="C1538" i="1"/>
  <c r="G1538" i="1" s="1"/>
  <c r="H1537" i="1"/>
  <c r="G1537" i="1"/>
  <c r="C1537" i="1"/>
  <c r="H1536" i="1"/>
  <c r="C1536" i="1"/>
  <c r="G1536" i="1" s="1"/>
  <c r="G1535" i="1"/>
  <c r="C1535" i="1"/>
  <c r="H1535" i="1" s="1"/>
  <c r="H1534" i="1"/>
  <c r="C1534" i="1"/>
  <c r="G1534" i="1" s="1"/>
  <c r="H1533" i="1"/>
  <c r="G1533" i="1"/>
  <c r="C1533" i="1"/>
  <c r="C1532" i="1"/>
  <c r="G1532" i="1" s="1"/>
  <c r="G1531" i="1"/>
  <c r="C1531" i="1"/>
  <c r="H1531" i="1" s="1"/>
  <c r="C1530" i="1"/>
  <c r="G1530" i="1" s="1"/>
  <c r="H1529" i="1"/>
  <c r="G1529" i="1"/>
  <c r="C1529" i="1"/>
  <c r="C1528" i="1"/>
  <c r="G1527" i="1"/>
  <c r="C1527" i="1"/>
  <c r="H1527" i="1" s="1"/>
  <c r="C1526" i="1"/>
  <c r="H1525" i="1"/>
  <c r="G1525" i="1"/>
  <c r="C1525" i="1"/>
  <c r="C1524" i="1"/>
  <c r="G1524" i="1" s="1"/>
  <c r="G1523" i="1"/>
  <c r="C1523" i="1"/>
  <c r="H1523" i="1" s="1"/>
  <c r="C1522" i="1"/>
  <c r="G1522" i="1" s="1"/>
  <c r="H1521" i="1"/>
  <c r="G1521" i="1"/>
  <c r="C1521" i="1"/>
  <c r="H1520" i="1"/>
  <c r="C1520" i="1"/>
  <c r="G1520" i="1" s="1"/>
  <c r="C1516" i="1"/>
  <c r="G1515" i="1"/>
  <c r="C1515" i="1"/>
  <c r="H1515" i="1" s="1"/>
  <c r="C1514" i="1"/>
  <c r="H1513" i="1"/>
  <c r="G1513" i="1"/>
  <c r="C1513" i="1"/>
  <c r="C1512" i="1"/>
  <c r="G1511" i="1"/>
  <c r="C1511" i="1"/>
  <c r="H1511" i="1" s="1"/>
  <c r="C1510" i="1"/>
  <c r="H1509" i="1"/>
  <c r="G1509" i="1"/>
  <c r="C1509" i="1"/>
  <c r="H1508" i="1"/>
  <c r="C1508" i="1"/>
  <c r="G1508" i="1" s="1"/>
  <c r="G1507" i="1"/>
  <c r="C1507" i="1"/>
  <c r="H1507" i="1" s="1"/>
  <c r="H1506" i="1"/>
  <c r="C1506" i="1"/>
  <c r="G1506" i="1" s="1"/>
  <c r="H1505" i="1"/>
  <c r="G1505" i="1"/>
  <c r="C1505" i="1"/>
  <c r="C1504" i="1"/>
  <c r="G1504" i="1" s="1"/>
  <c r="G1503" i="1"/>
  <c r="C1503" i="1"/>
  <c r="H1503" i="1" s="1"/>
  <c r="C1502" i="1"/>
  <c r="G1502" i="1" s="1"/>
  <c r="H1501" i="1"/>
  <c r="G1501" i="1"/>
  <c r="C1501" i="1"/>
  <c r="C1500" i="1"/>
  <c r="C1498" i="1"/>
  <c r="G1498" i="1" s="1"/>
  <c r="H1497" i="1"/>
  <c r="G1497" i="1"/>
  <c r="C1497" i="1"/>
  <c r="C1496" i="1"/>
  <c r="G1495" i="1"/>
  <c r="C1495" i="1"/>
  <c r="H1495" i="1" s="1"/>
  <c r="C1494" i="1"/>
  <c r="H1493" i="1"/>
  <c r="G1493" i="1"/>
  <c r="C1493" i="1"/>
  <c r="C1492" i="1"/>
  <c r="G1492" i="1" s="1"/>
  <c r="G1491" i="1"/>
  <c r="C1491" i="1"/>
  <c r="H1491" i="1" s="1"/>
  <c r="C1490" i="1"/>
  <c r="G1490" i="1" s="1"/>
  <c r="H1489" i="1"/>
  <c r="G1489" i="1"/>
  <c r="C1489" i="1"/>
  <c r="H1488" i="1"/>
  <c r="C1488" i="1"/>
  <c r="G1488" i="1" s="1"/>
  <c r="G1487" i="1"/>
  <c r="C1487" i="1"/>
  <c r="H1487" i="1" s="1"/>
  <c r="H1486" i="1"/>
  <c r="C1486" i="1"/>
  <c r="G1486" i="1" s="1"/>
  <c r="H1485" i="1"/>
  <c r="G1485" i="1"/>
  <c r="C1485" i="1"/>
  <c r="C1484" i="1"/>
  <c r="G1484" i="1" s="1"/>
  <c r="G1483" i="1"/>
  <c r="C1483" i="1"/>
  <c r="H1483" i="1" s="1"/>
  <c r="C1482" i="1"/>
  <c r="G1482" i="1" s="1"/>
  <c r="H1481" i="1"/>
  <c r="G1481" i="1"/>
  <c r="C1481" i="1"/>
  <c r="C1480" i="1"/>
  <c r="D1479" i="1"/>
  <c r="C1479" i="1"/>
  <c r="D1478" i="1"/>
  <c r="C1478" i="1"/>
  <c r="D1477" i="1"/>
  <c r="C1477" i="1"/>
  <c r="D1476" i="1"/>
  <c r="C1476" i="1"/>
  <c r="C1475" i="1"/>
  <c r="G1474" i="1"/>
  <c r="D1474" i="1"/>
  <c r="C1474" i="1"/>
  <c r="G1473" i="1"/>
  <c r="D1473" i="1"/>
  <c r="C1473" i="1"/>
  <c r="G1472" i="1"/>
  <c r="D1472" i="1"/>
  <c r="C1472" i="1"/>
  <c r="G1471" i="1"/>
  <c r="D1471" i="1"/>
  <c r="C1471" i="1"/>
  <c r="D1470" i="1"/>
  <c r="C1470" i="1"/>
  <c r="C1469" i="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D1454" i="1"/>
  <c r="C1454" i="1"/>
  <c r="D1453" i="1"/>
  <c r="C1453" i="1"/>
  <c r="D1452" i="1"/>
  <c r="C1452" i="1"/>
  <c r="D1451" i="1"/>
  <c r="C1451" i="1"/>
  <c r="D1450" i="1"/>
  <c r="C1450" i="1"/>
  <c r="D1449" i="1"/>
  <c r="C1449" i="1"/>
  <c r="D1448" i="1"/>
  <c r="C1448" i="1"/>
  <c r="D1447" i="1"/>
  <c r="C1447" i="1"/>
  <c r="D1446" i="1"/>
  <c r="C1446" i="1"/>
  <c r="H1445" i="1"/>
  <c r="D1445" i="1"/>
  <c r="G1445" i="1" s="1"/>
  <c r="C1445" i="1"/>
  <c r="J1445" i="1" s="1"/>
  <c r="J1444" i="1"/>
  <c r="H1444" i="1"/>
  <c r="D1444" i="1"/>
  <c r="C1444" i="1"/>
  <c r="G1444" i="1" s="1"/>
  <c r="J1443" i="1"/>
  <c r="H1443" i="1"/>
  <c r="D1443" i="1"/>
  <c r="G1443" i="1" s="1"/>
  <c r="C1443" i="1"/>
  <c r="J1442" i="1"/>
  <c r="H1442" i="1"/>
  <c r="D1442" i="1"/>
  <c r="C1442" i="1"/>
  <c r="G1442" i="1" s="1"/>
  <c r="J1441" i="1"/>
  <c r="H1441" i="1"/>
  <c r="D1441" i="1"/>
  <c r="G1441" i="1" s="1"/>
  <c r="C1441" i="1"/>
  <c r="J1440" i="1"/>
  <c r="H1440" i="1"/>
  <c r="D1440" i="1"/>
  <c r="C1440" i="1"/>
  <c r="G1440" i="1" s="1"/>
  <c r="J1439" i="1"/>
  <c r="H1439" i="1"/>
  <c r="D1439" i="1"/>
  <c r="G1439" i="1" s="1"/>
  <c r="C1439" i="1"/>
  <c r="D1438" i="1"/>
  <c r="G1438" i="1" s="1"/>
  <c r="C1438" i="1"/>
  <c r="D1437" i="1"/>
  <c r="H1434" i="1"/>
  <c r="D1434" i="1"/>
  <c r="G1434" i="1" s="1"/>
  <c r="C1434" i="1"/>
  <c r="D1433" i="1"/>
  <c r="C1433" i="1"/>
  <c r="D1432" i="1"/>
  <c r="C1432" i="1"/>
  <c r="D1431" i="1"/>
  <c r="G1431" i="1" s="1"/>
  <c r="C1431" i="1"/>
  <c r="H1430" i="1"/>
  <c r="D1430" i="1"/>
  <c r="G1430" i="1" s="1"/>
  <c r="C1430" i="1"/>
  <c r="H1429" i="1"/>
  <c r="D1429" i="1"/>
  <c r="G1429" i="1" s="1"/>
  <c r="C1429" i="1"/>
  <c r="D1428" i="1"/>
  <c r="C1428" i="1"/>
  <c r="D1427" i="1"/>
  <c r="G1427" i="1" s="1"/>
  <c r="C1427" i="1"/>
  <c r="H1426" i="1"/>
  <c r="D1426" i="1"/>
  <c r="G1426" i="1" s="1"/>
  <c r="C1426" i="1"/>
  <c r="D1425" i="1"/>
  <c r="C1425" i="1"/>
  <c r="D1424" i="1"/>
  <c r="C1424" i="1"/>
  <c r="D1423" i="1"/>
  <c r="G1423" i="1" s="1"/>
  <c r="C1423" i="1"/>
  <c r="H1422" i="1"/>
  <c r="D1422" i="1"/>
  <c r="G1422" i="1" s="1"/>
  <c r="C1422" i="1"/>
  <c r="H1421" i="1"/>
  <c r="D1421" i="1"/>
  <c r="G1421" i="1" s="1"/>
  <c r="C1421" i="1"/>
  <c r="D1420" i="1"/>
  <c r="C1420" i="1"/>
  <c r="D1419" i="1"/>
  <c r="G1419" i="1" s="1"/>
  <c r="C1419" i="1"/>
  <c r="H1418" i="1"/>
  <c r="D1418" i="1"/>
  <c r="G1418" i="1" s="1"/>
  <c r="C1418" i="1"/>
  <c r="D1417" i="1"/>
  <c r="C1417" i="1"/>
  <c r="D1416" i="1"/>
  <c r="C1416" i="1"/>
  <c r="D1415" i="1"/>
  <c r="G1415" i="1" s="1"/>
  <c r="C1415" i="1"/>
  <c r="H1414" i="1"/>
  <c r="D1414" i="1"/>
  <c r="G1414" i="1" s="1"/>
  <c r="C1414" i="1"/>
  <c r="H1413" i="1"/>
  <c r="D1413" i="1"/>
  <c r="G1413" i="1" s="1"/>
  <c r="C1413" i="1"/>
  <c r="D1412" i="1"/>
  <c r="H1411" i="1"/>
  <c r="D1411" i="1"/>
  <c r="G1411" i="1" s="1"/>
  <c r="C1411" i="1"/>
  <c r="H1410" i="1"/>
  <c r="D1410" i="1"/>
  <c r="G1410" i="1" s="1"/>
  <c r="C1410" i="1"/>
  <c r="D1409" i="1"/>
  <c r="D1407" i="1"/>
  <c r="C1407" i="1"/>
  <c r="D1406" i="1"/>
  <c r="G1406" i="1" s="1"/>
  <c r="C1406" i="1"/>
  <c r="H1405" i="1"/>
  <c r="D1405" i="1"/>
  <c r="G1405" i="1" s="1"/>
  <c r="C1405" i="1"/>
  <c r="H1404" i="1"/>
  <c r="D1404" i="1"/>
  <c r="G1404" i="1" s="1"/>
  <c r="C1404" i="1"/>
  <c r="D1403" i="1"/>
  <c r="C1403" i="1"/>
  <c r="D1402" i="1"/>
  <c r="G1402" i="1" s="1"/>
  <c r="C1402" i="1"/>
  <c r="H1401" i="1"/>
  <c r="D1401" i="1"/>
  <c r="G1401" i="1" s="1"/>
  <c r="C1401" i="1"/>
  <c r="D1400" i="1"/>
  <c r="G1400" i="1" s="1"/>
  <c r="C1400" i="1"/>
  <c r="D1399" i="1"/>
  <c r="C1399" i="1"/>
  <c r="D1398" i="1"/>
  <c r="G1398" i="1" s="1"/>
  <c r="C1398" i="1"/>
  <c r="H1397" i="1"/>
  <c r="D1397" i="1"/>
  <c r="G1397" i="1" s="1"/>
  <c r="C1397" i="1"/>
  <c r="H1396" i="1"/>
  <c r="D1396" i="1"/>
  <c r="G1396" i="1" s="1"/>
  <c r="C1396" i="1"/>
  <c r="D1395" i="1"/>
  <c r="C1395" i="1"/>
  <c r="D1394" i="1"/>
  <c r="G1394" i="1" s="1"/>
  <c r="C1394" i="1"/>
  <c r="H1393" i="1"/>
  <c r="D1393" i="1"/>
  <c r="G1393" i="1" s="1"/>
  <c r="C1393" i="1"/>
  <c r="D1392" i="1"/>
  <c r="G1392" i="1" s="1"/>
  <c r="C1392" i="1"/>
  <c r="D1391" i="1"/>
  <c r="C1391" i="1"/>
  <c r="D1390" i="1"/>
  <c r="G1390" i="1" s="1"/>
  <c r="C1390" i="1"/>
  <c r="H1389" i="1"/>
  <c r="D1389" i="1"/>
  <c r="G1389" i="1" s="1"/>
  <c r="C1389" i="1"/>
  <c r="D1388" i="1"/>
  <c r="C1388" i="1"/>
  <c r="D1387" i="1"/>
  <c r="C1387" i="1"/>
  <c r="D1386" i="1"/>
  <c r="G1386" i="1" s="1"/>
  <c r="C1386" i="1"/>
  <c r="H1385" i="1"/>
  <c r="D1385" i="1"/>
  <c r="G1385" i="1" s="1"/>
  <c r="C1385" i="1"/>
  <c r="D1384" i="1"/>
  <c r="G1384" i="1" s="1"/>
  <c r="C1384" i="1"/>
  <c r="D1383" i="1"/>
  <c r="H1382" i="1"/>
  <c r="D1382" i="1"/>
  <c r="G1382" i="1" s="1"/>
  <c r="C1382" i="1"/>
  <c r="H1381" i="1"/>
  <c r="D1381" i="1"/>
  <c r="G1381" i="1" s="1"/>
  <c r="C1381" i="1"/>
  <c r="D1380" i="1"/>
  <c r="C1380" i="1"/>
  <c r="D1379" i="1"/>
  <c r="G1379" i="1" s="1"/>
  <c r="C1379" i="1"/>
  <c r="H1378" i="1"/>
  <c r="D1378" i="1"/>
  <c r="G1378" i="1" s="1"/>
  <c r="C1378" i="1"/>
  <c r="H1377" i="1"/>
  <c r="D1377" i="1"/>
  <c r="G1377" i="1" s="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D1368" i="1"/>
  <c r="C1368" i="1"/>
  <c r="D1367" i="1"/>
  <c r="H1367" i="1" s="1"/>
  <c r="C1367" i="1"/>
  <c r="G1366" i="1"/>
  <c r="D1366" i="1"/>
  <c r="H1366" i="1" s="1"/>
  <c r="C1366" i="1"/>
  <c r="D1365" i="1"/>
  <c r="C1365" i="1"/>
  <c r="D1364" i="1"/>
  <c r="C1364" i="1"/>
  <c r="D1363" i="1"/>
  <c r="H1363" i="1" s="1"/>
  <c r="C1363" i="1"/>
  <c r="G1362" i="1"/>
  <c r="D1362" i="1"/>
  <c r="H1362" i="1" s="1"/>
  <c r="C1362" i="1"/>
  <c r="G1361" i="1"/>
  <c r="D1361" i="1"/>
  <c r="H1361" i="1" s="1"/>
  <c r="C1361" i="1"/>
  <c r="D1360" i="1"/>
  <c r="C1360" i="1"/>
  <c r="D1359" i="1"/>
  <c r="H1359" i="1" s="1"/>
  <c r="C1359" i="1"/>
  <c r="G1358" i="1"/>
  <c r="D1358" i="1"/>
  <c r="H1358" i="1" s="1"/>
  <c r="C1358" i="1"/>
  <c r="D1357" i="1"/>
  <c r="C1357" i="1"/>
  <c r="D1356" i="1"/>
  <c r="C1356" i="1"/>
  <c r="D1355" i="1"/>
  <c r="H1355" i="1" s="1"/>
  <c r="C1355" i="1"/>
  <c r="G1354" i="1"/>
  <c r="D1354" i="1"/>
  <c r="H1354" i="1" s="1"/>
  <c r="C1354" i="1"/>
  <c r="G1353" i="1"/>
  <c r="D1353" i="1"/>
  <c r="H1353" i="1" s="1"/>
  <c r="C1353" i="1"/>
  <c r="D1352" i="1"/>
  <c r="C1352" i="1"/>
  <c r="D1351" i="1"/>
  <c r="H1351" i="1" s="1"/>
  <c r="C1351" i="1"/>
  <c r="G1350" i="1"/>
  <c r="D1350" i="1"/>
  <c r="H1350" i="1" s="1"/>
  <c r="C1350" i="1"/>
  <c r="D1349" i="1"/>
  <c r="C1349" i="1"/>
  <c r="D1348" i="1"/>
  <c r="C1348" i="1"/>
  <c r="D1347" i="1"/>
  <c r="H1347" i="1" s="1"/>
  <c r="C1347" i="1"/>
  <c r="G1346" i="1"/>
  <c r="D1346" i="1"/>
  <c r="H1346" i="1" s="1"/>
  <c r="C1346" i="1"/>
  <c r="G1345" i="1"/>
  <c r="D1345" i="1"/>
  <c r="H1345" i="1" s="1"/>
  <c r="C1345" i="1"/>
  <c r="D1344" i="1"/>
  <c r="C1344" i="1"/>
  <c r="D1343" i="1"/>
  <c r="H1343" i="1" s="1"/>
  <c r="C1343" i="1"/>
  <c r="G1342" i="1"/>
  <c r="D1342" i="1"/>
  <c r="H1342" i="1" s="1"/>
  <c r="C1342" i="1"/>
  <c r="D1341" i="1"/>
  <c r="C1341" i="1"/>
  <c r="D1340" i="1"/>
  <c r="C1340" i="1"/>
  <c r="D1339" i="1"/>
  <c r="H1339" i="1" s="1"/>
  <c r="C1339" i="1"/>
  <c r="G1338" i="1"/>
  <c r="D1338" i="1"/>
  <c r="H1338" i="1" s="1"/>
  <c r="C1338" i="1"/>
  <c r="G1337" i="1"/>
  <c r="D1337" i="1"/>
  <c r="H1337" i="1" s="1"/>
  <c r="C1337" i="1"/>
  <c r="D1336" i="1"/>
  <c r="C1336" i="1"/>
  <c r="D1335" i="1"/>
  <c r="H1335" i="1" s="1"/>
  <c r="C1335" i="1"/>
  <c r="G1334" i="1"/>
  <c r="D1334" i="1"/>
  <c r="H1334" i="1" s="1"/>
  <c r="C1334" i="1"/>
  <c r="D1333" i="1"/>
  <c r="C1333" i="1"/>
  <c r="D1332" i="1"/>
  <c r="C1332" i="1"/>
  <c r="D1331" i="1"/>
  <c r="H1331" i="1" s="1"/>
  <c r="C1331" i="1"/>
  <c r="G1330" i="1"/>
  <c r="D1330" i="1"/>
  <c r="H1330" i="1" s="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H1223" i="1"/>
  <c r="G1223" i="1"/>
  <c r="D1223" i="1"/>
  <c r="C1223" i="1"/>
  <c r="G1221" i="1"/>
  <c r="D1221" i="1"/>
  <c r="H1221" i="1" s="1"/>
  <c r="C1221" i="1"/>
  <c r="D1220" i="1"/>
  <c r="C1220" i="1"/>
  <c r="D1219" i="1"/>
  <c r="C1219" i="1"/>
  <c r="D1218" i="1"/>
  <c r="H1218" i="1" s="1"/>
  <c r="C1218" i="1"/>
  <c r="G1217" i="1"/>
  <c r="D1217" i="1"/>
  <c r="H1217" i="1" s="1"/>
  <c r="C1217" i="1"/>
  <c r="G1216" i="1"/>
  <c r="D1216" i="1"/>
  <c r="H1216" i="1" s="1"/>
  <c r="C1216" i="1"/>
  <c r="D1215" i="1"/>
  <c r="D1213" i="1"/>
  <c r="C1213" i="1"/>
  <c r="D1212" i="1"/>
  <c r="H1212" i="1" s="1"/>
  <c r="C1212" i="1"/>
  <c r="G1211" i="1"/>
  <c r="D1211" i="1"/>
  <c r="H1211" i="1" s="1"/>
  <c r="C1211" i="1"/>
  <c r="G1210" i="1"/>
  <c r="D1210" i="1"/>
  <c r="H1210" i="1" s="1"/>
  <c r="C1210" i="1"/>
  <c r="D1209" i="1"/>
  <c r="C1209" i="1"/>
  <c r="D1208" i="1"/>
  <c r="H1208" i="1" s="1"/>
  <c r="C1208" i="1"/>
  <c r="G1207" i="1"/>
  <c r="D1207" i="1"/>
  <c r="H1207" i="1" s="1"/>
  <c r="C1207" i="1"/>
  <c r="D1206" i="1"/>
  <c r="C1206" i="1"/>
  <c r="D1205" i="1"/>
  <c r="C1205" i="1"/>
  <c r="D1204" i="1"/>
  <c r="H1204" i="1" s="1"/>
  <c r="C1204" i="1"/>
  <c r="G1203" i="1"/>
  <c r="D1203" i="1"/>
  <c r="H1203" i="1" s="1"/>
  <c r="C1203" i="1"/>
  <c r="G1202" i="1"/>
  <c r="D1202" i="1"/>
  <c r="H1202" i="1" s="1"/>
  <c r="C1202" i="1"/>
  <c r="D1201" i="1"/>
  <c r="C1201" i="1"/>
  <c r="D1200" i="1"/>
  <c r="H1200" i="1" s="1"/>
  <c r="C1200" i="1"/>
  <c r="G1199" i="1"/>
  <c r="D1199" i="1"/>
  <c r="H1199" i="1" s="1"/>
  <c r="C1199" i="1"/>
  <c r="D1198" i="1"/>
  <c r="C1198" i="1"/>
  <c r="D1197" i="1"/>
  <c r="C1197" i="1"/>
  <c r="D1196" i="1"/>
  <c r="H1196" i="1" s="1"/>
  <c r="C1196" i="1"/>
  <c r="G1195" i="1"/>
  <c r="D1195" i="1"/>
  <c r="H1195" i="1" s="1"/>
  <c r="C1195" i="1"/>
  <c r="G1194" i="1"/>
  <c r="D1194" i="1"/>
  <c r="H1194" i="1" s="1"/>
  <c r="C1194" i="1"/>
  <c r="D1193" i="1"/>
  <c r="C1193" i="1"/>
  <c r="D1192" i="1"/>
  <c r="H1192" i="1" s="1"/>
  <c r="C1192" i="1"/>
  <c r="G1191" i="1"/>
  <c r="D1191" i="1"/>
  <c r="H1191" i="1" s="1"/>
  <c r="C1191" i="1"/>
  <c r="D1190" i="1"/>
  <c r="C1190" i="1"/>
  <c r="D1189" i="1"/>
  <c r="C1189" i="1"/>
  <c r="D1188" i="1"/>
  <c r="H1188" i="1" s="1"/>
  <c r="C1188" i="1"/>
  <c r="G1187" i="1"/>
  <c r="D1187" i="1"/>
  <c r="H1187" i="1" s="1"/>
  <c r="C1187" i="1"/>
  <c r="G1186" i="1"/>
  <c r="D1186" i="1"/>
  <c r="H1186" i="1" s="1"/>
  <c r="C1186" i="1"/>
  <c r="D1185" i="1"/>
  <c r="C1185" i="1"/>
  <c r="D1184" i="1"/>
  <c r="H1184" i="1" s="1"/>
  <c r="C1184" i="1"/>
  <c r="D1183" i="1"/>
  <c r="D1182" i="1"/>
  <c r="C1182" i="1"/>
  <c r="D1181" i="1"/>
  <c r="H1181" i="1" s="1"/>
  <c r="C1181" i="1"/>
  <c r="G1180" i="1"/>
  <c r="D1180" i="1"/>
  <c r="H1180" i="1" s="1"/>
  <c r="C1180" i="1"/>
  <c r="G1179" i="1"/>
  <c r="D1179" i="1"/>
  <c r="H1179" i="1" s="1"/>
  <c r="C1179" i="1"/>
  <c r="D1178" i="1"/>
  <c r="C1178" i="1"/>
  <c r="D1177" i="1"/>
  <c r="H1177" i="1" s="1"/>
  <c r="C1177" i="1"/>
  <c r="G1176" i="1"/>
  <c r="D1176" i="1"/>
  <c r="H1176" i="1" s="1"/>
  <c r="C1176" i="1"/>
  <c r="D1175" i="1"/>
  <c r="C1175" i="1"/>
  <c r="D1174" i="1"/>
  <c r="C1174" i="1"/>
  <c r="D1173" i="1"/>
  <c r="H1173" i="1" s="1"/>
  <c r="C1173" i="1"/>
  <c r="G1172" i="1"/>
  <c r="D1172" i="1"/>
  <c r="H1172" i="1" s="1"/>
  <c r="C1172" i="1"/>
  <c r="G1171" i="1"/>
  <c r="D1171" i="1"/>
  <c r="H1171" i="1" s="1"/>
  <c r="C1171" i="1"/>
  <c r="D1170" i="1"/>
  <c r="C1170" i="1"/>
  <c r="D1169" i="1"/>
  <c r="H1169" i="1" s="1"/>
  <c r="C1169" i="1"/>
  <c r="G1168" i="1"/>
  <c r="D1168" i="1"/>
  <c r="H1168" i="1" s="1"/>
  <c r="C1168" i="1"/>
  <c r="D1167" i="1"/>
  <c r="D1166" i="1"/>
  <c r="H1166" i="1" s="1"/>
  <c r="C1166" i="1"/>
  <c r="G1165" i="1"/>
  <c r="D1165" i="1"/>
  <c r="H1165" i="1" s="1"/>
  <c r="C1165" i="1"/>
  <c r="D1164" i="1"/>
  <c r="H1164" i="1" s="1"/>
  <c r="C1164" i="1"/>
  <c r="D1163" i="1"/>
  <c r="C1163" i="1"/>
  <c r="D1162" i="1"/>
  <c r="H1162" i="1" s="1"/>
  <c r="C1162" i="1"/>
  <c r="G1161" i="1"/>
  <c r="D1161" i="1"/>
  <c r="H1161" i="1" s="1"/>
  <c r="C1161" i="1"/>
  <c r="D1160" i="1"/>
  <c r="H1160" i="1" s="1"/>
  <c r="C1160" i="1"/>
  <c r="D1159" i="1"/>
  <c r="C1159" i="1"/>
  <c r="D1158" i="1"/>
  <c r="H1158" i="1" s="1"/>
  <c r="C1158" i="1"/>
  <c r="G1157" i="1"/>
  <c r="D1157" i="1"/>
  <c r="H1157" i="1" s="1"/>
  <c r="C1157" i="1"/>
  <c r="G1156" i="1"/>
  <c r="D1156" i="1"/>
  <c r="H1156" i="1" s="1"/>
  <c r="C1156" i="1"/>
  <c r="D1155" i="1"/>
  <c r="C1155" i="1"/>
  <c r="D1154" i="1"/>
  <c r="H1154" i="1" s="1"/>
  <c r="C1154" i="1"/>
  <c r="G1151" i="1"/>
  <c r="D1151" i="1"/>
  <c r="H1151" i="1" s="1"/>
  <c r="C1151" i="1"/>
  <c r="G1150" i="1"/>
  <c r="D1150" i="1"/>
  <c r="H1150" i="1" s="1"/>
  <c r="C1150" i="1"/>
  <c r="D1149" i="1"/>
  <c r="C1149" i="1"/>
  <c r="D1148" i="1"/>
  <c r="H1148" i="1" s="1"/>
  <c r="C1148" i="1"/>
  <c r="G1147" i="1"/>
  <c r="D1147" i="1"/>
  <c r="H1147" i="1" s="1"/>
  <c r="C1147" i="1"/>
  <c r="G1146" i="1"/>
  <c r="D1146" i="1"/>
  <c r="H1146" i="1" s="1"/>
  <c r="C1146" i="1"/>
  <c r="D1145" i="1"/>
  <c r="C1145" i="1"/>
  <c r="D1144" i="1"/>
  <c r="H1144" i="1" s="1"/>
  <c r="C1144" i="1"/>
  <c r="G1143" i="1"/>
  <c r="D1143" i="1"/>
  <c r="H1143" i="1" s="1"/>
  <c r="C1143" i="1"/>
  <c r="G1142" i="1"/>
  <c r="D1142" i="1"/>
  <c r="H1142" i="1" s="1"/>
  <c r="C1142" i="1"/>
  <c r="D1141" i="1"/>
  <c r="C1141" i="1"/>
  <c r="D1140" i="1"/>
  <c r="H1140" i="1" s="1"/>
  <c r="C1140" i="1"/>
  <c r="G1139" i="1"/>
  <c r="D1139" i="1"/>
  <c r="H1139" i="1" s="1"/>
  <c r="C1139" i="1"/>
  <c r="G1138" i="1"/>
  <c r="D1138" i="1"/>
  <c r="H1138" i="1" s="1"/>
  <c r="C1138" i="1"/>
  <c r="D1137" i="1"/>
  <c r="C1137" i="1"/>
  <c r="D1136" i="1"/>
  <c r="H1136" i="1" s="1"/>
  <c r="C1136" i="1"/>
  <c r="G1135" i="1"/>
  <c r="D1135" i="1"/>
  <c r="H1135" i="1" s="1"/>
  <c r="C1135" i="1"/>
  <c r="G1134" i="1"/>
  <c r="D1134" i="1"/>
  <c r="H1134" i="1" s="1"/>
  <c r="C1134" i="1"/>
  <c r="D1133" i="1"/>
  <c r="C1133" i="1"/>
  <c r="D1132" i="1"/>
  <c r="H1132" i="1" s="1"/>
  <c r="C1132" i="1"/>
  <c r="G1131" i="1"/>
  <c r="D1131" i="1"/>
  <c r="H1131" i="1" s="1"/>
  <c r="C1131" i="1"/>
  <c r="G1130" i="1"/>
  <c r="D1130" i="1"/>
  <c r="H1130" i="1" s="1"/>
  <c r="C1130" i="1"/>
  <c r="D1129" i="1"/>
  <c r="C1129" i="1"/>
  <c r="D1128" i="1"/>
  <c r="H1128" i="1" s="1"/>
  <c r="C1128" i="1"/>
  <c r="G1127" i="1"/>
  <c r="D1127" i="1"/>
  <c r="H1127" i="1" s="1"/>
  <c r="C1127" i="1"/>
  <c r="G1126" i="1"/>
  <c r="D1126" i="1"/>
  <c r="H1126" i="1" s="1"/>
  <c r="C1126" i="1"/>
  <c r="D1125" i="1"/>
  <c r="C1125" i="1"/>
  <c r="D1123" i="1"/>
  <c r="C1123" i="1"/>
  <c r="D1122" i="1"/>
  <c r="C1122" i="1"/>
  <c r="D1121" i="1"/>
  <c r="H1121" i="1" s="1"/>
  <c r="C1121" i="1"/>
  <c r="G1120" i="1"/>
  <c r="D1120" i="1"/>
  <c r="H1120" i="1" s="1"/>
  <c r="C1120" i="1"/>
  <c r="G1119" i="1"/>
  <c r="D1119" i="1"/>
  <c r="H1119" i="1" s="1"/>
  <c r="C1119" i="1"/>
  <c r="D1118" i="1"/>
  <c r="C1118" i="1"/>
  <c r="D1117" i="1"/>
  <c r="H1117" i="1" s="1"/>
  <c r="C1117" i="1"/>
  <c r="G1116" i="1"/>
  <c r="D1116" i="1"/>
  <c r="H1116" i="1" s="1"/>
  <c r="C1116" i="1"/>
  <c r="D1115" i="1"/>
  <c r="C1115" i="1"/>
  <c r="D1114" i="1"/>
  <c r="C1114" i="1"/>
  <c r="D1113" i="1"/>
  <c r="H1113" i="1" s="1"/>
  <c r="C1113" i="1"/>
  <c r="G1112" i="1"/>
  <c r="D1112" i="1"/>
  <c r="H1112" i="1" s="1"/>
  <c r="C1112" i="1"/>
  <c r="G1111" i="1"/>
  <c r="D1111" i="1"/>
  <c r="H1111" i="1" s="1"/>
  <c r="C1111" i="1"/>
  <c r="D1110" i="1"/>
  <c r="C1110" i="1"/>
  <c r="D1109" i="1"/>
  <c r="H1109" i="1" s="1"/>
  <c r="C1109" i="1"/>
  <c r="G1108" i="1"/>
  <c r="D1108" i="1"/>
  <c r="H1108" i="1" s="1"/>
  <c r="C1108" i="1"/>
  <c r="D1107" i="1"/>
  <c r="C1107" i="1"/>
  <c r="D1106" i="1"/>
  <c r="C1106" i="1"/>
  <c r="D1105" i="1"/>
  <c r="H1105" i="1" s="1"/>
  <c r="C1105" i="1"/>
  <c r="G1104" i="1"/>
  <c r="D1104" i="1"/>
  <c r="H1104" i="1" s="1"/>
  <c r="C1104" i="1"/>
  <c r="G1103" i="1"/>
  <c r="D1103" i="1"/>
  <c r="H1103" i="1" s="1"/>
  <c r="C1103" i="1"/>
  <c r="D1102" i="1"/>
  <c r="C1102" i="1"/>
  <c r="D1101" i="1"/>
  <c r="H1101" i="1" s="1"/>
  <c r="C1101" i="1"/>
  <c r="G1100" i="1"/>
  <c r="D1100" i="1"/>
  <c r="H1100" i="1" s="1"/>
  <c r="C1100" i="1"/>
  <c r="D1099" i="1"/>
  <c r="C1099" i="1"/>
  <c r="D1098" i="1"/>
  <c r="C1098" i="1"/>
  <c r="D1097" i="1"/>
  <c r="H1097" i="1" s="1"/>
  <c r="C1097" i="1"/>
  <c r="G1096" i="1"/>
  <c r="D1096" i="1"/>
  <c r="H1096" i="1" s="1"/>
  <c r="C1096" i="1"/>
  <c r="G1095" i="1"/>
  <c r="D1095" i="1"/>
  <c r="H1095" i="1" s="1"/>
  <c r="C1095" i="1"/>
  <c r="D1094" i="1"/>
  <c r="C1094" i="1"/>
  <c r="D1093" i="1"/>
  <c r="H1093" i="1" s="1"/>
  <c r="C1093" i="1"/>
  <c r="G1092" i="1"/>
  <c r="D1092" i="1"/>
  <c r="H1092" i="1" s="1"/>
  <c r="C1092" i="1"/>
  <c r="D1091" i="1"/>
  <c r="C1091" i="1"/>
  <c r="D1090" i="1"/>
  <c r="C1090" i="1"/>
  <c r="D1089" i="1"/>
  <c r="H1089" i="1" s="1"/>
  <c r="C1089" i="1"/>
  <c r="G1088" i="1"/>
  <c r="D1088" i="1"/>
  <c r="H1088" i="1" s="1"/>
  <c r="C1088" i="1"/>
  <c r="G1087" i="1"/>
  <c r="D1087" i="1"/>
  <c r="H1087" i="1" s="1"/>
  <c r="C1087" i="1"/>
  <c r="D1086" i="1"/>
  <c r="C1086" i="1"/>
  <c r="D1085" i="1"/>
  <c r="H1085" i="1" s="1"/>
  <c r="C1085" i="1"/>
  <c r="G1084" i="1"/>
  <c r="D1084" i="1"/>
  <c r="H1084" i="1" s="1"/>
  <c r="C1084" i="1"/>
  <c r="D1083" i="1"/>
  <c r="C1083" i="1"/>
  <c r="D1082" i="1"/>
  <c r="C1082" i="1"/>
  <c r="D1081" i="1"/>
  <c r="H1081" i="1" s="1"/>
  <c r="C1081" i="1"/>
  <c r="G1080" i="1"/>
  <c r="D1080" i="1"/>
  <c r="H1080" i="1" s="1"/>
  <c r="C1080" i="1"/>
  <c r="G1079" i="1"/>
  <c r="D1079" i="1"/>
  <c r="H1079" i="1" s="1"/>
  <c r="C1079" i="1"/>
  <c r="D1078" i="1"/>
  <c r="C1078" i="1"/>
  <c r="D1077" i="1"/>
  <c r="H1077" i="1" s="1"/>
  <c r="C1077" i="1"/>
  <c r="G1076" i="1"/>
  <c r="D1076" i="1"/>
  <c r="H1076" i="1" s="1"/>
  <c r="C1076" i="1"/>
  <c r="D1075" i="1"/>
  <c r="C1075" i="1"/>
  <c r="D1074" i="1"/>
  <c r="C1074" i="1"/>
  <c r="D1073" i="1"/>
  <c r="H1073" i="1" s="1"/>
  <c r="C1073" i="1"/>
  <c r="G1072" i="1"/>
  <c r="D1072" i="1"/>
  <c r="H1072" i="1" s="1"/>
  <c r="C1072" i="1"/>
  <c r="G1071" i="1"/>
  <c r="D1071" i="1"/>
  <c r="H1071" i="1" s="1"/>
  <c r="C1071" i="1"/>
  <c r="D1070" i="1"/>
  <c r="C1070" i="1"/>
  <c r="D1069" i="1"/>
  <c r="H1069" i="1" s="1"/>
  <c r="C1069" i="1"/>
  <c r="G1068" i="1"/>
  <c r="D1068" i="1"/>
  <c r="H1068" i="1" s="1"/>
  <c r="C1068" i="1"/>
  <c r="D1067" i="1"/>
  <c r="C1067" i="1"/>
  <c r="D1066" i="1"/>
  <c r="C1066" i="1"/>
  <c r="G1064" i="1"/>
  <c r="D1064" i="1"/>
  <c r="H1064" i="1" s="1"/>
  <c r="C1064" i="1"/>
  <c r="D1063" i="1"/>
  <c r="C1063" i="1"/>
  <c r="D1062" i="1"/>
  <c r="H1062" i="1" s="1"/>
  <c r="C1062" i="1"/>
  <c r="G1061" i="1"/>
  <c r="D1061" i="1"/>
  <c r="H1061" i="1" s="1"/>
  <c r="C1061" i="1"/>
  <c r="G1060" i="1"/>
  <c r="D1060" i="1"/>
  <c r="H1060" i="1" s="1"/>
  <c r="C1060" i="1"/>
  <c r="D1059" i="1"/>
  <c r="C1059" i="1"/>
  <c r="D1058" i="1"/>
  <c r="H1058" i="1" s="1"/>
  <c r="C1058" i="1"/>
  <c r="G1057" i="1"/>
  <c r="D1057" i="1"/>
  <c r="H1057" i="1" s="1"/>
  <c r="C1057" i="1"/>
  <c r="G1056" i="1"/>
  <c r="D1056" i="1"/>
  <c r="H1056" i="1" s="1"/>
  <c r="C1056" i="1"/>
  <c r="D1055" i="1"/>
  <c r="C1055" i="1"/>
  <c r="D1054" i="1"/>
  <c r="H1054" i="1" s="1"/>
  <c r="C1054" i="1"/>
  <c r="G1053" i="1"/>
  <c r="D1053" i="1"/>
  <c r="H1053" i="1" s="1"/>
  <c r="C1053" i="1"/>
  <c r="G1052" i="1"/>
  <c r="D1052" i="1"/>
  <c r="H1052" i="1" s="1"/>
  <c r="C1052" i="1"/>
  <c r="D1051" i="1"/>
  <c r="C1051" i="1"/>
  <c r="D1050" i="1"/>
  <c r="H1050" i="1" s="1"/>
  <c r="C1050" i="1"/>
  <c r="G1049" i="1"/>
  <c r="D1049" i="1"/>
  <c r="H1049" i="1" s="1"/>
  <c r="C1049" i="1"/>
  <c r="G1048" i="1"/>
  <c r="D1048" i="1"/>
  <c r="H1048" i="1" s="1"/>
  <c r="C1048" i="1"/>
  <c r="D1047" i="1"/>
  <c r="C1047" i="1"/>
  <c r="G1045" i="1"/>
  <c r="D1045" i="1"/>
  <c r="H1045" i="1" s="1"/>
  <c r="C1045" i="1"/>
  <c r="D1044" i="1"/>
  <c r="C1044" i="1"/>
  <c r="D1043" i="1"/>
  <c r="H1043" i="1" s="1"/>
  <c r="C1043" i="1"/>
  <c r="G1042" i="1"/>
  <c r="D1042" i="1"/>
  <c r="H1042" i="1" s="1"/>
  <c r="C1042" i="1"/>
  <c r="D1041" i="1"/>
  <c r="C1041" i="1"/>
  <c r="D1040" i="1"/>
  <c r="C1040" i="1"/>
  <c r="D1039" i="1"/>
  <c r="H1039" i="1" s="1"/>
  <c r="C1039" i="1"/>
  <c r="G1038" i="1"/>
  <c r="D1038" i="1"/>
  <c r="H1038" i="1" s="1"/>
  <c r="C1038" i="1"/>
  <c r="G1037" i="1"/>
  <c r="D1037" i="1"/>
  <c r="H1037" i="1" s="1"/>
  <c r="C1037" i="1"/>
  <c r="D1036" i="1"/>
  <c r="C1036" i="1"/>
  <c r="D1035" i="1"/>
  <c r="H1035" i="1" s="1"/>
  <c r="C1035" i="1"/>
  <c r="D1034" i="1"/>
  <c r="D1033" i="1"/>
  <c r="C1033" i="1"/>
  <c r="D1032" i="1"/>
  <c r="H1032" i="1" s="1"/>
  <c r="C1032" i="1"/>
  <c r="G1031" i="1"/>
  <c r="D1031" i="1"/>
  <c r="H1031" i="1" s="1"/>
  <c r="C1031" i="1"/>
  <c r="G1030" i="1"/>
  <c r="D1030" i="1"/>
  <c r="H1030" i="1" s="1"/>
  <c r="C1030" i="1"/>
  <c r="D1029" i="1"/>
  <c r="C1029" i="1"/>
  <c r="D1028" i="1"/>
  <c r="H1028" i="1" s="1"/>
  <c r="C1028" i="1"/>
  <c r="G1027" i="1"/>
  <c r="D1027" i="1"/>
  <c r="H1027" i="1" s="1"/>
  <c r="C1027" i="1"/>
  <c r="D1026" i="1"/>
  <c r="C1026" i="1"/>
  <c r="D1025" i="1"/>
  <c r="C1025" i="1"/>
  <c r="D1024" i="1"/>
  <c r="H1024" i="1" s="1"/>
  <c r="C1024" i="1"/>
  <c r="G1023" i="1"/>
  <c r="D1023" i="1"/>
  <c r="H1023" i="1" s="1"/>
  <c r="C1023" i="1"/>
  <c r="G1022" i="1"/>
  <c r="D1022" i="1"/>
  <c r="H1022" i="1" s="1"/>
  <c r="C1022" i="1"/>
  <c r="D1021" i="1"/>
  <c r="C1021" i="1"/>
  <c r="D1020" i="1"/>
  <c r="H1020" i="1" s="1"/>
  <c r="C1020" i="1"/>
  <c r="D1019" i="1"/>
  <c r="D1018" i="1"/>
  <c r="C1018" i="1"/>
  <c r="D1017" i="1"/>
  <c r="H1017" i="1" s="1"/>
  <c r="C1017" i="1"/>
  <c r="G1016" i="1"/>
  <c r="D1016" i="1"/>
  <c r="H1016" i="1" s="1"/>
  <c r="C1016" i="1"/>
  <c r="G1015" i="1"/>
  <c r="D1015" i="1"/>
  <c r="H1015" i="1" s="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H989" i="1"/>
  <c r="G989" i="1"/>
  <c r="D989" i="1"/>
  <c r="C989" i="1"/>
  <c r="H988" i="1"/>
  <c r="G988" i="1"/>
  <c r="D988" i="1"/>
  <c r="C988" i="1"/>
  <c r="H987" i="1"/>
  <c r="G987" i="1"/>
  <c r="D987" i="1"/>
  <c r="C987" i="1"/>
  <c r="H986" i="1"/>
  <c r="G986"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G929" i="1" s="1"/>
  <c r="C929" i="1"/>
  <c r="D928" i="1"/>
  <c r="C928" i="1"/>
  <c r="H927" i="1"/>
  <c r="D927" i="1"/>
  <c r="G927" i="1" s="1"/>
  <c r="C927" i="1"/>
  <c r="H926" i="1"/>
  <c r="D926" i="1"/>
  <c r="G926" i="1" s="1"/>
  <c r="C926" i="1"/>
  <c r="D925" i="1"/>
  <c r="G925" i="1" s="1"/>
  <c r="C925" i="1"/>
  <c r="D924" i="1"/>
  <c r="C924" i="1"/>
  <c r="H923" i="1"/>
  <c r="D923" i="1"/>
  <c r="G923" i="1" s="1"/>
  <c r="C923" i="1"/>
  <c r="H922" i="1"/>
  <c r="D922" i="1"/>
  <c r="G922" i="1" s="1"/>
  <c r="C922" i="1"/>
  <c r="D921" i="1"/>
  <c r="G921" i="1" s="1"/>
  <c r="C921" i="1"/>
  <c r="D920" i="1"/>
  <c r="C920" i="1"/>
  <c r="H919" i="1"/>
  <c r="D919" i="1"/>
  <c r="G919" i="1" s="1"/>
  <c r="C919" i="1"/>
  <c r="H918" i="1"/>
  <c r="D918" i="1"/>
  <c r="G918" i="1" s="1"/>
  <c r="C918" i="1"/>
  <c r="H917" i="1"/>
  <c r="D917" i="1"/>
  <c r="G917" i="1" s="1"/>
  <c r="C917" i="1"/>
  <c r="D916" i="1"/>
  <c r="C916" i="1"/>
  <c r="H915" i="1"/>
  <c r="D915" i="1"/>
  <c r="G915" i="1" s="1"/>
  <c r="C915" i="1"/>
  <c r="H914" i="1"/>
  <c r="D914" i="1"/>
  <c r="G914" i="1" s="1"/>
  <c r="C914" i="1"/>
  <c r="D913" i="1"/>
  <c r="G913" i="1" s="1"/>
  <c r="C913" i="1"/>
  <c r="D912" i="1"/>
  <c r="C912" i="1"/>
  <c r="H911" i="1"/>
  <c r="D911" i="1"/>
  <c r="G911" i="1" s="1"/>
  <c r="C911" i="1"/>
  <c r="H910" i="1"/>
  <c r="D910" i="1"/>
  <c r="G910" i="1" s="1"/>
  <c r="C910" i="1"/>
  <c r="D909" i="1"/>
  <c r="G909" i="1" s="1"/>
  <c r="C909" i="1"/>
  <c r="D908" i="1"/>
  <c r="C908" i="1"/>
  <c r="H907" i="1"/>
  <c r="D907" i="1"/>
  <c r="G907" i="1" s="1"/>
  <c r="C907" i="1"/>
  <c r="H906" i="1"/>
  <c r="D906" i="1"/>
  <c r="G906" i="1" s="1"/>
  <c r="C906" i="1"/>
  <c r="D905" i="1"/>
  <c r="G905" i="1" s="1"/>
  <c r="C905" i="1"/>
  <c r="D904" i="1"/>
  <c r="C904" i="1"/>
  <c r="H903" i="1"/>
  <c r="D903" i="1"/>
  <c r="G903" i="1" s="1"/>
  <c r="C903" i="1"/>
  <c r="H902" i="1"/>
  <c r="D902" i="1"/>
  <c r="G902" i="1" s="1"/>
  <c r="C902" i="1"/>
  <c r="H901" i="1"/>
  <c r="D901" i="1"/>
  <c r="G901" i="1" s="1"/>
  <c r="C901" i="1"/>
  <c r="D900" i="1"/>
  <c r="C900" i="1"/>
  <c r="H899" i="1"/>
  <c r="D899" i="1"/>
  <c r="G899" i="1" s="1"/>
  <c r="C899" i="1"/>
  <c r="H898" i="1"/>
  <c r="D898" i="1"/>
  <c r="G898" i="1" s="1"/>
  <c r="C898" i="1"/>
  <c r="D897" i="1"/>
  <c r="G897" i="1" s="1"/>
  <c r="C897" i="1"/>
  <c r="D896" i="1"/>
  <c r="C896" i="1"/>
  <c r="H895" i="1"/>
  <c r="D895" i="1"/>
  <c r="G895" i="1" s="1"/>
  <c r="C895" i="1"/>
  <c r="H894" i="1"/>
  <c r="D894" i="1"/>
  <c r="G894" i="1" s="1"/>
  <c r="C894" i="1"/>
  <c r="D893" i="1"/>
  <c r="G893" i="1" s="1"/>
  <c r="C893" i="1"/>
  <c r="D892" i="1"/>
  <c r="C892" i="1"/>
  <c r="H891" i="1"/>
  <c r="D891" i="1"/>
  <c r="G891" i="1" s="1"/>
  <c r="C891" i="1"/>
  <c r="H890" i="1"/>
  <c r="D890" i="1"/>
  <c r="G890" i="1" s="1"/>
  <c r="C890" i="1"/>
  <c r="D889" i="1"/>
  <c r="G889" i="1" s="1"/>
  <c r="C889" i="1"/>
  <c r="D888" i="1"/>
  <c r="C888" i="1"/>
  <c r="H887" i="1"/>
  <c r="D887" i="1"/>
  <c r="G887" i="1" s="1"/>
  <c r="C887" i="1"/>
  <c r="H886" i="1"/>
  <c r="D886" i="1"/>
  <c r="G886" i="1" s="1"/>
  <c r="C886" i="1"/>
  <c r="H885" i="1"/>
  <c r="D885" i="1"/>
  <c r="G885" i="1" s="1"/>
  <c r="C885" i="1"/>
  <c r="D884" i="1"/>
  <c r="C884" i="1"/>
  <c r="H883" i="1"/>
  <c r="D883" i="1"/>
  <c r="G883" i="1" s="1"/>
  <c r="C883" i="1"/>
  <c r="H882" i="1"/>
  <c r="D882" i="1"/>
  <c r="G882" i="1" s="1"/>
  <c r="C882" i="1"/>
  <c r="D881" i="1"/>
  <c r="G881" i="1" s="1"/>
  <c r="C881" i="1"/>
  <c r="D880" i="1"/>
  <c r="C880" i="1"/>
  <c r="H879" i="1"/>
  <c r="D879" i="1"/>
  <c r="G879" i="1" s="1"/>
  <c r="C879" i="1"/>
  <c r="H878" i="1"/>
  <c r="D878" i="1"/>
  <c r="G878" i="1" s="1"/>
  <c r="C878" i="1"/>
  <c r="D877" i="1"/>
  <c r="G877" i="1" s="1"/>
  <c r="C877" i="1"/>
  <c r="D876" i="1"/>
  <c r="C876" i="1"/>
  <c r="H875" i="1"/>
  <c r="D875" i="1"/>
  <c r="G875" i="1" s="1"/>
  <c r="C875" i="1"/>
  <c r="H874" i="1"/>
  <c r="D874" i="1"/>
  <c r="G874" i="1" s="1"/>
  <c r="C874" i="1"/>
  <c r="D873" i="1"/>
  <c r="G873" i="1" s="1"/>
  <c r="C873" i="1"/>
  <c r="D872" i="1"/>
  <c r="C872" i="1"/>
  <c r="H871" i="1"/>
  <c r="D871" i="1"/>
  <c r="G871" i="1" s="1"/>
  <c r="C871" i="1"/>
  <c r="H870" i="1"/>
  <c r="D870" i="1"/>
  <c r="G870" i="1" s="1"/>
  <c r="C870" i="1"/>
  <c r="H869" i="1"/>
  <c r="D869" i="1"/>
  <c r="G869" i="1" s="1"/>
  <c r="C869" i="1"/>
  <c r="D868" i="1"/>
  <c r="C868" i="1"/>
  <c r="H867" i="1"/>
  <c r="D867" i="1"/>
  <c r="G867" i="1" s="1"/>
  <c r="C867" i="1"/>
  <c r="H866" i="1"/>
  <c r="D866" i="1"/>
  <c r="G866" i="1" s="1"/>
  <c r="C866" i="1"/>
  <c r="D865" i="1"/>
  <c r="G865" i="1" s="1"/>
  <c r="C865" i="1"/>
  <c r="D864" i="1"/>
  <c r="C864" i="1"/>
  <c r="H863" i="1"/>
  <c r="D863" i="1"/>
  <c r="G863" i="1" s="1"/>
  <c r="C863" i="1"/>
  <c r="H862" i="1"/>
  <c r="D862" i="1"/>
  <c r="G862" i="1" s="1"/>
  <c r="C862" i="1"/>
  <c r="D861" i="1"/>
  <c r="G861" i="1" s="1"/>
  <c r="C861" i="1"/>
  <c r="D860" i="1"/>
  <c r="C860" i="1"/>
  <c r="H859" i="1"/>
  <c r="D859" i="1"/>
  <c r="G859" i="1" s="1"/>
  <c r="C859" i="1"/>
  <c r="H858" i="1"/>
  <c r="D858" i="1"/>
  <c r="G858" i="1" s="1"/>
  <c r="C858" i="1"/>
  <c r="D857" i="1"/>
  <c r="G857" i="1" s="1"/>
  <c r="C857" i="1"/>
  <c r="D856" i="1"/>
  <c r="C856" i="1"/>
  <c r="H855" i="1"/>
  <c r="D855" i="1"/>
  <c r="G855" i="1" s="1"/>
  <c r="C855" i="1"/>
  <c r="H854" i="1"/>
  <c r="D854" i="1"/>
  <c r="G854" i="1" s="1"/>
  <c r="C854" i="1"/>
  <c r="H853" i="1"/>
  <c r="D853" i="1"/>
  <c r="G853" i="1" s="1"/>
  <c r="C853" i="1"/>
  <c r="D852" i="1"/>
  <c r="C852" i="1"/>
  <c r="H851" i="1"/>
  <c r="D851" i="1"/>
  <c r="G851" i="1" s="1"/>
  <c r="C851" i="1"/>
  <c r="H850" i="1"/>
  <c r="D850" i="1"/>
  <c r="G850" i="1" s="1"/>
  <c r="C850" i="1"/>
  <c r="D849" i="1"/>
  <c r="G849" i="1" s="1"/>
  <c r="C849" i="1"/>
  <c r="D848" i="1"/>
  <c r="C848" i="1"/>
  <c r="H847" i="1"/>
  <c r="D847" i="1"/>
  <c r="G847" i="1" s="1"/>
  <c r="C847" i="1"/>
  <c r="H846" i="1"/>
  <c r="D846" i="1"/>
  <c r="G846" i="1" s="1"/>
  <c r="C846" i="1"/>
  <c r="D845" i="1"/>
  <c r="G845" i="1" s="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H539" i="1" s="1"/>
  <c r="C539" i="1"/>
  <c r="D538" i="1"/>
  <c r="C538" i="1"/>
  <c r="G538" i="1" s="1"/>
  <c r="D537" i="1"/>
  <c r="C537" i="1"/>
  <c r="G537" i="1" s="1"/>
  <c r="H536" i="1"/>
  <c r="D536" i="1"/>
  <c r="C536" i="1"/>
  <c r="G536" i="1" s="1"/>
  <c r="D535" i="1"/>
  <c r="H535" i="1" s="1"/>
  <c r="C535" i="1"/>
  <c r="D534" i="1"/>
  <c r="C534" i="1"/>
  <c r="G534" i="1" s="1"/>
  <c r="D533" i="1"/>
  <c r="C533" i="1"/>
  <c r="G533" i="1" s="1"/>
  <c r="H532" i="1"/>
  <c r="D532" i="1"/>
  <c r="C532" i="1"/>
  <c r="G532" i="1" s="1"/>
  <c r="D531" i="1"/>
  <c r="H531" i="1" s="1"/>
  <c r="C531" i="1"/>
  <c r="D530" i="1"/>
  <c r="C530" i="1"/>
  <c r="G530" i="1" s="1"/>
  <c r="D529" i="1"/>
  <c r="C529" i="1"/>
  <c r="G529" i="1" s="1"/>
  <c r="H528" i="1"/>
  <c r="D528" i="1"/>
  <c r="C528" i="1"/>
  <c r="G528" i="1" s="1"/>
  <c r="D527" i="1"/>
  <c r="H527" i="1" s="1"/>
  <c r="C527" i="1"/>
  <c r="D526" i="1"/>
  <c r="C526" i="1"/>
  <c r="G526" i="1" s="1"/>
  <c r="D525" i="1"/>
  <c r="C525" i="1"/>
  <c r="G525" i="1" s="1"/>
  <c r="H524" i="1"/>
  <c r="D524" i="1"/>
  <c r="C524" i="1"/>
  <c r="G524" i="1" s="1"/>
  <c r="D521" i="1"/>
  <c r="C521" i="1"/>
  <c r="G521" i="1" s="1"/>
  <c r="H520" i="1"/>
  <c r="D520" i="1"/>
  <c r="C520" i="1"/>
  <c r="G520" i="1" s="1"/>
  <c r="D519" i="1"/>
  <c r="H519" i="1" s="1"/>
  <c r="C519" i="1"/>
  <c r="D518" i="1"/>
  <c r="C518" i="1"/>
  <c r="G518" i="1" s="1"/>
  <c r="D517" i="1"/>
  <c r="C517" i="1"/>
  <c r="G517" i="1" s="1"/>
  <c r="H516" i="1"/>
  <c r="D516" i="1"/>
  <c r="C516" i="1"/>
  <c r="G516" i="1" s="1"/>
  <c r="D515" i="1"/>
  <c r="H515" i="1" s="1"/>
  <c r="C515" i="1"/>
  <c r="D514" i="1"/>
  <c r="C514" i="1"/>
  <c r="G514" i="1" s="1"/>
  <c r="D513" i="1"/>
  <c r="C513" i="1"/>
  <c r="G513" i="1" s="1"/>
  <c r="H512" i="1"/>
  <c r="D512" i="1"/>
  <c r="C512" i="1"/>
  <c r="G512" i="1" s="1"/>
  <c r="D511" i="1"/>
  <c r="H511" i="1" s="1"/>
  <c r="C511" i="1"/>
  <c r="D510" i="1"/>
  <c r="C510" i="1"/>
  <c r="G510" i="1" s="1"/>
  <c r="D509" i="1"/>
  <c r="C509" i="1"/>
  <c r="G509" i="1" s="1"/>
  <c r="H508" i="1"/>
  <c r="D508" i="1"/>
  <c r="C508" i="1"/>
  <c r="G508" i="1" s="1"/>
  <c r="D507" i="1"/>
  <c r="H507" i="1" s="1"/>
  <c r="C507" i="1"/>
  <c r="D506" i="1"/>
  <c r="C506" i="1"/>
  <c r="G506" i="1" s="1"/>
  <c r="D505" i="1"/>
  <c r="C505" i="1"/>
  <c r="G505" i="1" s="1"/>
  <c r="H504" i="1"/>
  <c r="D504" i="1"/>
  <c r="C504" i="1"/>
  <c r="G504" i="1" s="1"/>
  <c r="D503" i="1"/>
  <c r="H503" i="1" s="1"/>
  <c r="C503" i="1"/>
  <c r="D502" i="1"/>
  <c r="C502" i="1"/>
  <c r="G502" i="1" s="1"/>
  <c r="D501" i="1"/>
  <c r="C501" i="1"/>
  <c r="G501" i="1" s="1"/>
  <c r="H500" i="1"/>
  <c r="D500" i="1"/>
  <c r="C500" i="1"/>
  <c r="G500" i="1" s="1"/>
  <c r="D499" i="1"/>
  <c r="H499" i="1" s="1"/>
  <c r="C499" i="1"/>
  <c r="D498" i="1"/>
  <c r="C498" i="1"/>
  <c r="G498" i="1" s="1"/>
  <c r="D497" i="1"/>
  <c r="C497" i="1"/>
  <c r="G497" i="1" s="1"/>
  <c r="H496" i="1"/>
  <c r="D496" i="1"/>
  <c r="C496" i="1"/>
  <c r="G496" i="1" s="1"/>
  <c r="D495" i="1"/>
  <c r="H495" i="1" s="1"/>
  <c r="C495" i="1"/>
  <c r="D494" i="1"/>
  <c r="C494" i="1"/>
  <c r="G494" i="1" s="1"/>
  <c r="D493" i="1"/>
  <c r="C493" i="1"/>
  <c r="G493" i="1" s="1"/>
  <c r="H492" i="1"/>
  <c r="D492" i="1"/>
  <c r="C492" i="1"/>
  <c r="G492" i="1" s="1"/>
  <c r="D491" i="1"/>
  <c r="H491" i="1" s="1"/>
  <c r="C491" i="1"/>
  <c r="D490" i="1"/>
  <c r="C490" i="1"/>
  <c r="G490" i="1" s="1"/>
  <c r="D489" i="1"/>
  <c r="C489" i="1"/>
  <c r="G489" i="1" s="1"/>
  <c r="H488" i="1"/>
  <c r="D488" i="1"/>
  <c r="C488" i="1"/>
  <c r="G488" i="1" s="1"/>
  <c r="D487" i="1"/>
  <c r="H487" i="1" s="1"/>
  <c r="C487" i="1"/>
  <c r="D486" i="1"/>
  <c r="C486" i="1"/>
  <c r="G486" i="1" s="1"/>
  <c r="D485" i="1"/>
  <c r="C485" i="1"/>
  <c r="G485" i="1" s="1"/>
  <c r="H484" i="1"/>
  <c r="D484" i="1"/>
  <c r="C484" i="1"/>
  <c r="G484" i="1" s="1"/>
  <c r="D483" i="1"/>
  <c r="H483" i="1" s="1"/>
  <c r="C483" i="1"/>
  <c r="D482" i="1"/>
  <c r="C482" i="1"/>
  <c r="G482" i="1" s="1"/>
  <c r="D481" i="1"/>
  <c r="C481" i="1"/>
  <c r="G481" i="1" s="1"/>
  <c r="H480" i="1"/>
  <c r="D480" i="1"/>
  <c r="C480" i="1"/>
  <c r="G480" i="1" s="1"/>
  <c r="D479" i="1"/>
  <c r="H479" i="1" s="1"/>
  <c r="C479" i="1"/>
  <c r="D478" i="1"/>
  <c r="D477" i="1"/>
  <c r="C477" i="1"/>
  <c r="G477" i="1" s="1"/>
  <c r="H476" i="1"/>
  <c r="D476" i="1"/>
  <c r="C476" i="1"/>
  <c r="G476" i="1" s="1"/>
  <c r="D475" i="1"/>
  <c r="H475" i="1" s="1"/>
  <c r="C475" i="1"/>
  <c r="D474" i="1"/>
  <c r="C474" i="1"/>
  <c r="G474" i="1" s="1"/>
  <c r="D473" i="1"/>
  <c r="C473" i="1"/>
  <c r="G473" i="1" s="1"/>
  <c r="H472" i="1"/>
  <c r="D472" i="1"/>
  <c r="C472" i="1"/>
  <c r="G472" i="1" s="1"/>
  <c r="D471" i="1"/>
  <c r="H471" i="1" s="1"/>
  <c r="C471" i="1"/>
  <c r="D470" i="1"/>
  <c r="C470" i="1"/>
  <c r="G470" i="1" s="1"/>
  <c r="D469" i="1"/>
  <c r="C469" i="1"/>
  <c r="G469" i="1" s="1"/>
  <c r="H468" i="1"/>
  <c r="D468" i="1"/>
  <c r="C468" i="1"/>
  <c r="G468" i="1" s="1"/>
  <c r="D467" i="1"/>
  <c r="H467" i="1" s="1"/>
  <c r="C467" i="1"/>
  <c r="D466" i="1"/>
  <c r="C466" i="1"/>
  <c r="G466" i="1" s="1"/>
  <c r="D465" i="1"/>
  <c r="C465" i="1"/>
  <c r="G465" i="1" s="1"/>
  <c r="H464" i="1"/>
  <c r="D464" i="1"/>
  <c r="C464" i="1"/>
  <c r="G464" i="1" s="1"/>
  <c r="D463" i="1"/>
  <c r="H463" i="1" s="1"/>
  <c r="C463" i="1"/>
  <c r="D462" i="1"/>
  <c r="C462" i="1"/>
  <c r="G462" i="1" s="1"/>
  <c r="D461" i="1"/>
  <c r="C461" i="1"/>
  <c r="G461" i="1" s="1"/>
  <c r="H460" i="1"/>
  <c r="D460" i="1"/>
  <c r="C460" i="1"/>
  <c r="G460" i="1" s="1"/>
  <c r="D459" i="1"/>
  <c r="H459" i="1" s="1"/>
  <c r="C459" i="1"/>
  <c r="D458" i="1"/>
  <c r="C458" i="1"/>
  <c r="G458" i="1" s="1"/>
  <c r="D457" i="1"/>
  <c r="C457" i="1"/>
  <c r="G457" i="1" s="1"/>
  <c r="H456" i="1"/>
  <c r="D456" i="1"/>
  <c r="C456" i="1"/>
  <c r="G456" i="1" s="1"/>
  <c r="D455" i="1"/>
  <c r="H455" i="1" s="1"/>
  <c r="C455" i="1"/>
  <c r="D454" i="1"/>
  <c r="C454" i="1"/>
  <c r="G454" i="1" s="1"/>
  <c r="D453" i="1"/>
  <c r="C453" i="1"/>
  <c r="G453" i="1" s="1"/>
  <c r="H452" i="1"/>
  <c r="D452" i="1"/>
  <c r="C452" i="1"/>
  <c r="G452" i="1" s="1"/>
  <c r="D451" i="1"/>
  <c r="H451" i="1" s="1"/>
  <c r="C451" i="1"/>
  <c r="D450" i="1"/>
  <c r="C450" i="1"/>
  <c r="G450" i="1" s="1"/>
  <c r="D449" i="1"/>
  <c r="C449" i="1"/>
  <c r="G449" i="1" s="1"/>
  <c r="H448" i="1"/>
  <c r="D448" i="1"/>
  <c r="C448" i="1"/>
  <c r="G448" i="1" s="1"/>
  <c r="D447" i="1"/>
  <c r="H447" i="1" s="1"/>
  <c r="C447" i="1"/>
  <c r="D446" i="1"/>
  <c r="C446" i="1"/>
  <c r="G446" i="1" s="1"/>
  <c r="D445" i="1"/>
  <c r="C445" i="1"/>
  <c r="G445" i="1" s="1"/>
  <c r="H444" i="1"/>
  <c r="D444" i="1"/>
  <c r="C444" i="1"/>
  <c r="G444" i="1" s="1"/>
  <c r="D443" i="1"/>
  <c r="H443" i="1" s="1"/>
  <c r="C443" i="1"/>
  <c r="D442" i="1"/>
  <c r="C442" i="1"/>
  <c r="G442" i="1" s="1"/>
  <c r="D441" i="1"/>
  <c r="C441" i="1"/>
  <c r="G441" i="1" s="1"/>
  <c r="H440" i="1"/>
  <c r="D440" i="1"/>
  <c r="C440" i="1"/>
  <c r="G440" i="1" s="1"/>
  <c r="D439" i="1"/>
  <c r="H439" i="1" s="1"/>
  <c r="C439" i="1"/>
  <c r="D438" i="1"/>
  <c r="C438" i="1"/>
  <c r="G438" i="1" s="1"/>
  <c r="D437" i="1"/>
  <c r="C437" i="1"/>
  <c r="G437" i="1" s="1"/>
  <c r="H436" i="1"/>
  <c r="D436" i="1"/>
  <c r="C436" i="1"/>
  <c r="G436" i="1" s="1"/>
  <c r="D435" i="1"/>
  <c r="H435" i="1" s="1"/>
  <c r="C435" i="1"/>
  <c r="D434" i="1"/>
  <c r="C434" i="1"/>
  <c r="G434" i="1" s="1"/>
  <c r="D433" i="1"/>
  <c r="C433" i="1"/>
  <c r="G433" i="1" s="1"/>
  <c r="H432" i="1"/>
  <c r="D432" i="1"/>
  <c r="C432" i="1"/>
  <c r="G432" i="1" s="1"/>
  <c r="D431" i="1"/>
  <c r="H431" i="1" s="1"/>
  <c r="C431" i="1"/>
  <c r="D430" i="1"/>
  <c r="C430" i="1"/>
  <c r="G430" i="1" s="1"/>
  <c r="D429" i="1"/>
  <c r="C429" i="1"/>
  <c r="G429" i="1" s="1"/>
  <c r="H428" i="1"/>
  <c r="D428" i="1"/>
  <c r="C428" i="1"/>
  <c r="G428" i="1" s="1"/>
  <c r="D427" i="1"/>
  <c r="H427" i="1" s="1"/>
  <c r="C427" i="1"/>
  <c r="D426" i="1"/>
  <c r="C426" i="1"/>
  <c r="G426" i="1" s="1"/>
  <c r="D425" i="1"/>
  <c r="C425" i="1"/>
  <c r="G425" i="1" s="1"/>
  <c r="H424" i="1"/>
  <c r="D424" i="1"/>
  <c r="C424" i="1"/>
  <c r="G424" i="1" s="1"/>
  <c r="D423" i="1"/>
  <c r="H423" i="1" s="1"/>
  <c r="C423" i="1"/>
  <c r="D422" i="1"/>
  <c r="C422" i="1"/>
  <c r="G422" i="1" s="1"/>
  <c r="D421" i="1"/>
  <c r="C421" i="1"/>
  <c r="G421" i="1" s="1"/>
  <c r="H420" i="1"/>
  <c r="D420" i="1"/>
  <c r="C420" i="1"/>
  <c r="G420" i="1" s="1"/>
  <c r="D419" i="1"/>
  <c r="H419" i="1" s="1"/>
  <c r="C419" i="1"/>
  <c r="D418" i="1"/>
  <c r="C418" i="1"/>
  <c r="G418" i="1" s="1"/>
  <c r="D417" i="1"/>
  <c r="C417" i="1"/>
  <c r="G417" i="1" s="1"/>
  <c r="H416" i="1"/>
  <c r="D416" i="1"/>
  <c r="C416" i="1"/>
  <c r="G416" i="1" s="1"/>
  <c r="D415" i="1"/>
  <c r="D414" i="1"/>
  <c r="D413" i="1"/>
  <c r="C413" i="1"/>
  <c r="G413" i="1" s="1"/>
  <c r="C412" i="1"/>
  <c r="D411" i="1"/>
  <c r="D406" i="1"/>
  <c r="C406" i="1"/>
  <c r="G406" i="1" s="1"/>
  <c r="D405" i="1"/>
  <c r="C405" i="1"/>
  <c r="G405" i="1" s="1"/>
  <c r="H404" i="1"/>
  <c r="D404" i="1"/>
  <c r="C404" i="1"/>
  <c r="G404" i="1" s="1"/>
  <c r="D401" i="1"/>
  <c r="C401" i="1"/>
  <c r="G401" i="1" s="1"/>
  <c r="H400" i="1"/>
  <c r="D400" i="1"/>
  <c r="C400" i="1"/>
  <c r="G400" i="1" s="1"/>
  <c r="D399" i="1"/>
  <c r="H399" i="1" s="1"/>
  <c r="C399" i="1"/>
  <c r="D398" i="1"/>
  <c r="C398" i="1"/>
  <c r="G398" i="1" s="1"/>
  <c r="D397" i="1"/>
  <c r="C397" i="1"/>
  <c r="G397" i="1" s="1"/>
  <c r="H396" i="1"/>
  <c r="D396" i="1"/>
  <c r="C396" i="1"/>
  <c r="G396" i="1" s="1"/>
  <c r="D395" i="1"/>
  <c r="H395" i="1" s="1"/>
  <c r="C395" i="1"/>
  <c r="D394" i="1"/>
  <c r="C394" i="1"/>
  <c r="G394" i="1" s="1"/>
  <c r="D393" i="1"/>
  <c r="C393" i="1"/>
  <c r="G393" i="1" s="1"/>
  <c r="H392" i="1"/>
  <c r="D392" i="1"/>
  <c r="C392" i="1"/>
  <c r="G392" i="1" s="1"/>
  <c r="D391" i="1"/>
  <c r="H391" i="1" s="1"/>
  <c r="C391" i="1"/>
  <c r="D390" i="1"/>
  <c r="C390" i="1"/>
  <c r="G390" i="1" s="1"/>
  <c r="D389" i="1"/>
  <c r="C389" i="1"/>
  <c r="G389" i="1" s="1"/>
  <c r="H388" i="1"/>
  <c r="D388" i="1"/>
  <c r="C388" i="1"/>
  <c r="G388" i="1" s="1"/>
  <c r="D387" i="1"/>
  <c r="H387" i="1" s="1"/>
  <c r="C387" i="1"/>
  <c r="D386" i="1"/>
  <c r="C386" i="1"/>
  <c r="G386" i="1" s="1"/>
  <c r="D385" i="1"/>
  <c r="C385" i="1"/>
  <c r="G385" i="1" s="1"/>
  <c r="H384" i="1"/>
  <c r="D384" i="1"/>
  <c r="C384" i="1"/>
  <c r="G384" i="1" s="1"/>
  <c r="D383" i="1"/>
  <c r="H383" i="1" s="1"/>
  <c r="C383" i="1"/>
  <c r="D382" i="1"/>
  <c r="C382" i="1"/>
  <c r="G382" i="1" s="1"/>
  <c r="D381" i="1"/>
  <c r="C381" i="1"/>
  <c r="G381" i="1" s="1"/>
  <c r="H380" i="1"/>
  <c r="D380" i="1"/>
  <c r="C380" i="1"/>
  <c r="G380" i="1" s="1"/>
  <c r="D379" i="1"/>
  <c r="H379" i="1" s="1"/>
  <c r="C379" i="1"/>
  <c r="D378" i="1"/>
  <c r="C378" i="1"/>
  <c r="G378" i="1" s="1"/>
  <c r="D377" i="1"/>
  <c r="C377" i="1"/>
  <c r="G377" i="1" s="1"/>
  <c r="H376" i="1"/>
  <c r="D376" i="1"/>
  <c r="C376" i="1"/>
  <c r="G376" i="1" s="1"/>
  <c r="D375" i="1"/>
  <c r="H375" i="1" s="1"/>
  <c r="C375" i="1"/>
  <c r="D374" i="1"/>
  <c r="C374" i="1"/>
  <c r="G374" i="1" s="1"/>
  <c r="D373" i="1"/>
  <c r="C373" i="1"/>
  <c r="G373" i="1" s="1"/>
  <c r="H372" i="1"/>
  <c r="D372" i="1"/>
  <c r="C372" i="1"/>
  <c r="G372" i="1" s="1"/>
  <c r="D371" i="1"/>
  <c r="H371" i="1" s="1"/>
  <c r="C371" i="1"/>
  <c r="D370" i="1"/>
  <c r="C370" i="1"/>
  <c r="G370" i="1" s="1"/>
  <c r="D369" i="1"/>
  <c r="C369" i="1"/>
  <c r="G369" i="1" s="1"/>
  <c r="H368" i="1"/>
  <c r="D368" i="1"/>
  <c r="C368" i="1"/>
  <c r="G368" i="1" s="1"/>
  <c r="H367" i="1"/>
  <c r="G367" i="1"/>
  <c r="D367" i="1"/>
  <c r="C367" i="1"/>
  <c r="D366" i="1"/>
  <c r="G366" i="1" s="1"/>
  <c r="C366" i="1"/>
  <c r="H366" i="1" s="1"/>
  <c r="H365" i="1"/>
  <c r="G365" i="1"/>
  <c r="D365" i="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C191" i="1"/>
  <c r="G191" i="1" s="1"/>
  <c r="H190" i="1"/>
  <c r="G190" i="1"/>
  <c r="D190" i="1"/>
  <c r="C190" i="1"/>
  <c r="H189" i="1"/>
  <c r="G189" i="1"/>
  <c r="D189" i="1"/>
  <c r="C189" i="1"/>
  <c r="H188" i="1"/>
  <c r="D188" i="1"/>
  <c r="C188" i="1"/>
  <c r="H187" i="1"/>
  <c r="D187" i="1"/>
  <c r="C187" i="1"/>
  <c r="H186" i="1"/>
  <c r="G186" i="1"/>
  <c r="D186" i="1"/>
  <c r="C186" i="1"/>
  <c r="D185" i="1"/>
  <c r="C185" i="1"/>
  <c r="H185" i="1" s="1"/>
  <c r="D184" i="1"/>
  <c r="H183" i="1"/>
  <c r="G183" i="1"/>
  <c r="D183" i="1"/>
  <c r="C183" i="1"/>
  <c r="D182" i="1"/>
  <c r="C182" i="1"/>
  <c r="H182" i="1" s="1"/>
  <c r="H181" i="1"/>
  <c r="G181" i="1"/>
  <c r="D181" i="1"/>
  <c r="C181" i="1"/>
  <c r="H180" i="1"/>
  <c r="G180" i="1"/>
  <c r="D180" i="1"/>
  <c r="C180" i="1"/>
  <c r="H179" i="1"/>
  <c r="G179" i="1"/>
  <c r="D179" i="1"/>
  <c r="C179" i="1"/>
  <c r="H178" i="1"/>
  <c r="G178" i="1"/>
  <c r="D178" i="1"/>
  <c r="C178" i="1"/>
  <c r="H177" i="1"/>
  <c r="G177" i="1"/>
  <c r="D177" i="1"/>
  <c r="C177" i="1"/>
  <c r="D176" i="1"/>
  <c r="C176" i="1"/>
  <c r="D175" i="1"/>
  <c r="C175" i="1"/>
  <c r="D174" i="1"/>
  <c r="C174" i="1"/>
  <c r="D173" i="1"/>
  <c r="C173" i="1"/>
  <c r="H172" i="1"/>
  <c r="G172" i="1"/>
  <c r="D172" i="1"/>
  <c r="C172" i="1"/>
  <c r="H171" i="1"/>
  <c r="G171" i="1"/>
  <c r="D171" i="1"/>
  <c r="C171" i="1"/>
  <c r="D170" i="1"/>
  <c r="C170" i="1"/>
  <c r="H169" i="1"/>
  <c r="G169" i="1"/>
  <c r="D169" i="1"/>
  <c r="C169" i="1"/>
  <c r="H168" i="1"/>
  <c r="G168" i="1"/>
  <c r="D168" i="1"/>
  <c r="C168" i="1"/>
  <c r="H167" i="1"/>
  <c r="G167" i="1"/>
  <c r="D167" i="1"/>
  <c r="C167" i="1"/>
  <c r="D166" i="1"/>
  <c r="H166" i="1" s="1"/>
  <c r="C166" i="1"/>
  <c r="D165" i="1"/>
  <c r="H164" i="1"/>
  <c r="G164" i="1"/>
  <c r="D164" i="1"/>
  <c r="C164" i="1"/>
  <c r="H163" i="1"/>
  <c r="G163" i="1"/>
  <c r="D163" i="1"/>
  <c r="C163" i="1"/>
  <c r="H162" i="1"/>
  <c r="G162" i="1"/>
  <c r="D162" i="1"/>
  <c r="C162" i="1"/>
  <c r="D161" i="1"/>
  <c r="C161" i="1"/>
  <c r="H161" i="1" s="1"/>
  <c r="C160" i="1"/>
  <c r="H158" i="1"/>
  <c r="G158" i="1"/>
  <c r="D158" i="1"/>
  <c r="C158" i="1"/>
  <c r="H157" i="1"/>
  <c r="D157" i="1"/>
  <c r="C157" i="1"/>
  <c r="G157" i="1" s="1"/>
  <c r="H156" i="1"/>
  <c r="G156" i="1"/>
  <c r="D156" i="1"/>
  <c r="C156" i="1"/>
  <c r="H155" i="1"/>
  <c r="G155" i="1"/>
  <c r="D155" i="1"/>
  <c r="C155" i="1"/>
  <c r="D154" i="1"/>
  <c r="H154" i="1" s="1"/>
  <c r="C154" i="1"/>
  <c r="H153" i="1"/>
  <c r="G153" i="1"/>
  <c r="D153" i="1"/>
  <c r="C153" i="1"/>
  <c r="H152" i="1"/>
  <c r="G152" i="1"/>
  <c r="D152" i="1"/>
  <c r="C152" i="1"/>
  <c r="H151" i="1"/>
  <c r="G151" i="1"/>
  <c r="D151" i="1"/>
  <c r="C151" i="1"/>
  <c r="D150" i="1"/>
  <c r="C150" i="1"/>
  <c r="H150" i="1" s="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H131" i="1" s="1"/>
  <c r="C130"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2" i="9" l="1"/>
  <c r="B22" i="9" s="1"/>
  <c r="G188" i="1"/>
  <c r="F188" i="4"/>
  <c r="G187" i="1"/>
  <c r="E44" i="9"/>
  <c r="B44" i="9" s="1"/>
  <c r="H176" i="1"/>
  <c r="H173" i="1"/>
  <c r="H175" i="1"/>
  <c r="F177" i="4"/>
  <c r="H174" i="1"/>
  <c r="F169" i="4"/>
  <c r="H170" i="1"/>
  <c r="G166" i="1"/>
  <c r="E40" i="9"/>
  <c r="B40" i="9" s="1"/>
  <c r="D160" i="1"/>
  <c r="H160" i="1" s="1"/>
  <c r="F164" i="4"/>
  <c r="G154" i="1"/>
  <c r="H148" i="1"/>
  <c r="H149" i="1"/>
  <c r="F153" i="4"/>
  <c r="H130" i="1"/>
  <c r="E133" i="4"/>
  <c r="D129" i="1" s="1"/>
  <c r="F134" i="4"/>
  <c r="F369" i="4"/>
  <c r="C364" i="1"/>
  <c r="G288" i="1"/>
  <c r="F644" i="4"/>
  <c r="C638" i="1"/>
  <c r="H412" i="1"/>
  <c r="D643" i="4"/>
  <c r="F417" i="4"/>
  <c r="E273" i="9"/>
  <c r="B273" i="9" s="1"/>
  <c r="C411" i="1"/>
  <c r="G411" i="1" s="1"/>
  <c r="H411" i="1"/>
  <c r="D358" i="1"/>
  <c r="G412" i="1"/>
  <c r="E643" i="4"/>
  <c r="D637" i="1" s="1"/>
  <c r="C184" i="1"/>
  <c r="H184" i="1" s="1"/>
  <c r="G185" i="1"/>
  <c r="G182" i="1"/>
  <c r="G176" i="1"/>
  <c r="G175" i="1"/>
  <c r="G173" i="1"/>
  <c r="G174" i="1"/>
  <c r="G170" i="1"/>
  <c r="C165" i="1"/>
  <c r="G148" i="1"/>
  <c r="G149" i="1"/>
  <c r="G150" i="1"/>
  <c r="G161" i="1"/>
  <c r="D163" i="4"/>
  <c r="C129" i="1"/>
  <c r="H541" i="1"/>
  <c r="G541" i="1"/>
  <c r="H547" i="1"/>
  <c r="G547" i="1"/>
  <c r="H553" i="1"/>
  <c r="G553" i="1"/>
  <c r="H559" i="1"/>
  <c r="G559" i="1"/>
  <c r="H565" i="1"/>
  <c r="G565" i="1"/>
  <c r="H571" i="1"/>
  <c r="G571" i="1"/>
  <c r="H577" i="1"/>
  <c r="G577" i="1"/>
  <c r="H581" i="1"/>
  <c r="G581" i="1"/>
  <c r="H585" i="1"/>
  <c r="G585" i="1"/>
  <c r="H591" i="1"/>
  <c r="G591" i="1"/>
  <c r="H597" i="1"/>
  <c r="G597" i="1"/>
  <c r="H603" i="1"/>
  <c r="G603" i="1"/>
  <c r="H609" i="1"/>
  <c r="G609" i="1"/>
  <c r="H617" i="1"/>
  <c r="G617" i="1"/>
  <c r="H623" i="1"/>
  <c r="G623" i="1"/>
  <c r="H631" i="1"/>
  <c r="G631" i="1"/>
  <c r="H649" i="1"/>
  <c r="G649" i="1"/>
  <c r="H709" i="1"/>
  <c r="G709"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9" i="1"/>
  <c r="G852" i="1"/>
  <c r="H852" i="1"/>
  <c r="H865" i="1"/>
  <c r="G868" i="1"/>
  <c r="H868" i="1"/>
  <c r="H881" i="1"/>
  <c r="G884" i="1"/>
  <c r="H884" i="1"/>
  <c r="H897" i="1"/>
  <c r="G900" i="1"/>
  <c r="H900" i="1"/>
  <c r="H913" i="1"/>
  <c r="G916" i="1"/>
  <c r="H916" i="1"/>
  <c r="H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29" i="1"/>
  <c r="G1029" i="1"/>
  <c r="H1036" i="1"/>
  <c r="G1036" i="1"/>
  <c r="H1041" i="1"/>
  <c r="G1041" i="1"/>
  <c r="H1086" i="1"/>
  <c r="G1086" i="1"/>
  <c r="H1091" i="1"/>
  <c r="G1091" i="1"/>
  <c r="H1118" i="1"/>
  <c r="G1118" i="1"/>
  <c r="H1123" i="1"/>
  <c r="G1123" i="1"/>
  <c r="H1170" i="1"/>
  <c r="G1170" i="1"/>
  <c r="H1175" i="1"/>
  <c r="G1175" i="1"/>
  <c r="H1209" i="1"/>
  <c r="G1209" i="1"/>
  <c r="H1220" i="1"/>
  <c r="G1220" i="1"/>
  <c r="H1344" i="1"/>
  <c r="G1344" i="1"/>
  <c r="H1349" i="1"/>
  <c r="G1349" i="1"/>
  <c r="G1388" i="1"/>
  <c r="H1388" i="1"/>
  <c r="H1452" i="1"/>
  <c r="J1452" i="1"/>
  <c r="G1452" i="1"/>
  <c r="I1452" i="1" s="1"/>
  <c r="H1478" i="1"/>
  <c r="J1478" i="1"/>
  <c r="G1478" i="1"/>
  <c r="G1500" i="1"/>
  <c r="H1500" i="1"/>
  <c r="G1510" i="1"/>
  <c r="H1510" i="1"/>
  <c r="G1528" i="1"/>
  <c r="H1528" i="1"/>
  <c r="G1544" i="1"/>
  <c r="H1544" i="1"/>
  <c r="G1560" i="1"/>
  <c r="H1560" i="1"/>
  <c r="G1576" i="1"/>
  <c r="H1576" i="1"/>
  <c r="F421" i="4"/>
  <c r="D420" i="4"/>
  <c r="F115" i="6"/>
  <c r="D114" i="6"/>
  <c r="C1409" i="1"/>
  <c r="F118" i="6"/>
  <c r="C1412" i="1"/>
  <c r="I31" i="3"/>
  <c r="D1469" i="1"/>
  <c r="G1469" i="1" s="1"/>
  <c r="I32" i="3"/>
  <c r="D1475" i="1"/>
  <c r="G1475" i="1" s="1"/>
  <c r="H1499" i="1"/>
  <c r="G1499" i="1"/>
  <c r="H545" i="1"/>
  <c r="G545" i="1"/>
  <c r="H551" i="1"/>
  <c r="G551" i="1"/>
  <c r="H557" i="1"/>
  <c r="G557" i="1"/>
  <c r="H563" i="1"/>
  <c r="G563" i="1"/>
  <c r="H569" i="1"/>
  <c r="G569" i="1"/>
  <c r="H575" i="1"/>
  <c r="G575" i="1"/>
  <c r="H583" i="1"/>
  <c r="G583" i="1"/>
  <c r="H589" i="1"/>
  <c r="G589" i="1"/>
  <c r="H595" i="1"/>
  <c r="G595" i="1"/>
  <c r="H601" i="1"/>
  <c r="G601" i="1"/>
  <c r="H607" i="1"/>
  <c r="G607" i="1"/>
  <c r="H613" i="1"/>
  <c r="G613" i="1"/>
  <c r="H619" i="1"/>
  <c r="G619" i="1"/>
  <c r="H625" i="1"/>
  <c r="G625" i="1"/>
  <c r="H645" i="1"/>
  <c r="G645" i="1"/>
  <c r="H653" i="1"/>
  <c r="G653" i="1"/>
  <c r="H657" i="1"/>
  <c r="G657" i="1"/>
  <c r="H661" i="1"/>
  <c r="G661" i="1"/>
  <c r="H667" i="1"/>
  <c r="G667" i="1"/>
  <c r="H673" i="1"/>
  <c r="G673" i="1"/>
  <c r="H679" i="1"/>
  <c r="G679" i="1"/>
  <c r="H683" i="1"/>
  <c r="G683" i="1"/>
  <c r="H687" i="1"/>
  <c r="G687" i="1"/>
  <c r="H689" i="1"/>
  <c r="G689" i="1"/>
  <c r="H693" i="1"/>
  <c r="G693" i="1"/>
  <c r="H697" i="1"/>
  <c r="G697" i="1"/>
  <c r="H701" i="1"/>
  <c r="G701" i="1"/>
  <c r="H705" i="1"/>
  <c r="G705" i="1"/>
  <c r="H715" i="1"/>
  <c r="G715" i="1"/>
  <c r="G872" i="1"/>
  <c r="H872" i="1"/>
  <c r="G920" i="1"/>
  <c r="H920" i="1"/>
  <c r="H1099" i="1"/>
  <c r="G1099" i="1"/>
  <c r="H1190" i="1"/>
  <c r="G1190" i="1"/>
  <c r="H1352" i="1"/>
  <c r="G1352" i="1"/>
  <c r="G1391" i="1"/>
  <c r="H1391" i="1"/>
  <c r="G1512" i="1"/>
  <c r="H1512" i="1"/>
  <c r="D43" i="8"/>
  <c r="C1519" i="1"/>
  <c r="H370" i="1"/>
  <c r="H374" i="1"/>
  <c r="H378" i="1"/>
  <c r="H382" i="1"/>
  <c r="H386" i="1"/>
  <c r="H390" i="1"/>
  <c r="H394" i="1"/>
  <c r="H398" i="1"/>
  <c r="H406" i="1"/>
  <c r="H418" i="1"/>
  <c r="H422" i="1"/>
  <c r="H426" i="1"/>
  <c r="H430" i="1"/>
  <c r="H434" i="1"/>
  <c r="H438" i="1"/>
  <c r="H442" i="1"/>
  <c r="H446" i="1"/>
  <c r="H450" i="1"/>
  <c r="H454" i="1"/>
  <c r="H458" i="1"/>
  <c r="H462" i="1"/>
  <c r="H466" i="1"/>
  <c r="H470" i="1"/>
  <c r="H474" i="1"/>
  <c r="H482" i="1"/>
  <c r="H486" i="1"/>
  <c r="H490" i="1"/>
  <c r="H494" i="1"/>
  <c r="H498" i="1"/>
  <c r="H502" i="1"/>
  <c r="H506" i="1"/>
  <c r="H510" i="1"/>
  <c r="H514" i="1"/>
  <c r="H518" i="1"/>
  <c r="H526" i="1"/>
  <c r="H530" i="1"/>
  <c r="H534" i="1"/>
  <c r="H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845" i="1"/>
  <c r="G848" i="1"/>
  <c r="H848" i="1"/>
  <c r="H861" i="1"/>
  <c r="G864" i="1"/>
  <c r="H864" i="1"/>
  <c r="H877" i="1"/>
  <c r="G880" i="1"/>
  <c r="H880" i="1"/>
  <c r="H893" i="1"/>
  <c r="G896" i="1"/>
  <c r="H896" i="1"/>
  <c r="H909" i="1"/>
  <c r="G912" i="1"/>
  <c r="H912" i="1"/>
  <c r="H925" i="1"/>
  <c r="G928" i="1"/>
  <c r="H92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21" i="1"/>
  <c r="G1021" i="1"/>
  <c r="H1026" i="1"/>
  <c r="G1026" i="1"/>
  <c r="H1078" i="1"/>
  <c r="G1078" i="1"/>
  <c r="H1083" i="1"/>
  <c r="G1083" i="1"/>
  <c r="H1110" i="1"/>
  <c r="G1110" i="1"/>
  <c r="H1115" i="1"/>
  <c r="G1115" i="1"/>
  <c r="H1155" i="1"/>
  <c r="G1155" i="1"/>
  <c r="H1163" i="1"/>
  <c r="G1163" i="1"/>
  <c r="H1201" i="1"/>
  <c r="G1201" i="1"/>
  <c r="H1206" i="1"/>
  <c r="G1206"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6" i="1"/>
  <c r="G1336" i="1"/>
  <c r="H1341" i="1"/>
  <c r="G1341" i="1"/>
  <c r="H1368" i="1"/>
  <c r="G1368" i="1"/>
  <c r="J1449" i="1"/>
  <c r="H1449" i="1"/>
  <c r="G1449" i="1"/>
  <c r="H1522" i="1"/>
  <c r="H1524" i="1"/>
  <c r="G1526" i="1"/>
  <c r="H1526" i="1"/>
  <c r="H1538" i="1"/>
  <c r="H1540" i="1"/>
  <c r="G1542" i="1"/>
  <c r="H1542" i="1"/>
  <c r="H1554" i="1"/>
  <c r="H1556" i="1"/>
  <c r="G1558" i="1"/>
  <c r="H1558" i="1"/>
  <c r="H1570" i="1"/>
  <c r="H1572" i="1"/>
  <c r="G1574" i="1"/>
  <c r="H1574" i="1"/>
  <c r="F210" i="4"/>
  <c r="D196" i="4"/>
  <c r="H543" i="1"/>
  <c r="G543" i="1"/>
  <c r="H549" i="1"/>
  <c r="G549" i="1"/>
  <c r="H555" i="1"/>
  <c r="G555" i="1"/>
  <c r="H561" i="1"/>
  <c r="G561" i="1"/>
  <c r="H567" i="1"/>
  <c r="G567" i="1"/>
  <c r="H573" i="1"/>
  <c r="G573" i="1"/>
  <c r="H579" i="1"/>
  <c r="G579" i="1"/>
  <c r="H593" i="1"/>
  <c r="G593" i="1"/>
  <c r="H599" i="1"/>
  <c r="G599" i="1"/>
  <c r="H605" i="1"/>
  <c r="G605" i="1"/>
  <c r="H611" i="1"/>
  <c r="G611" i="1"/>
  <c r="H615" i="1"/>
  <c r="G615" i="1"/>
  <c r="H621" i="1"/>
  <c r="G621" i="1"/>
  <c r="H627" i="1"/>
  <c r="G627" i="1"/>
  <c r="H641" i="1"/>
  <c r="G641" i="1"/>
  <c r="H643" i="1"/>
  <c r="G643" i="1"/>
  <c r="H647" i="1"/>
  <c r="G647" i="1"/>
  <c r="H651" i="1"/>
  <c r="G651" i="1"/>
  <c r="H655" i="1"/>
  <c r="G655" i="1"/>
  <c r="H659" i="1"/>
  <c r="G659" i="1"/>
  <c r="H663" i="1"/>
  <c r="G663" i="1"/>
  <c r="H665" i="1"/>
  <c r="G665" i="1"/>
  <c r="H669" i="1"/>
  <c r="G669" i="1"/>
  <c r="H671" i="1"/>
  <c r="G671" i="1"/>
  <c r="H675" i="1"/>
  <c r="G675" i="1"/>
  <c r="H677" i="1"/>
  <c r="G677" i="1"/>
  <c r="H681" i="1"/>
  <c r="G681" i="1"/>
  <c r="H685" i="1"/>
  <c r="G685" i="1"/>
  <c r="H691" i="1"/>
  <c r="G691" i="1"/>
  <c r="H695" i="1"/>
  <c r="G695" i="1"/>
  <c r="H699" i="1"/>
  <c r="G699" i="1"/>
  <c r="H703" i="1"/>
  <c r="G703" i="1"/>
  <c r="H707" i="1"/>
  <c r="G707" i="1"/>
  <c r="H711" i="1"/>
  <c r="G711" i="1"/>
  <c r="H713" i="1"/>
  <c r="G713" i="1"/>
  <c r="H717" i="1"/>
  <c r="G717" i="1"/>
  <c r="G856" i="1"/>
  <c r="H856" i="1"/>
  <c r="G888" i="1"/>
  <c r="H888" i="1"/>
  <c r="G904" i="1"/>
  <c r="H904" i="1"/>
  <c r="H1044" i="1"/>
  <c r="G1044" i="1"/>
  <c r="H1067" i="1"/>
  <c r="G1067" i="1"/>
  <c r="H1094" i="1"/>
  <c r="G1094" i="1"/>
  <c r="H1178" i="1"/>
  <c r="G1178" i="1"/>
  <c r="H1185" i="1"/>
  <c r="G1185" i="1"/>
  <c r="H1357" i="1"/>
  <c r="G1357" i="1"/>
  <c r="I29" i="3"/>
  <c r="D1436" i="1"/>
  <c r="H369" i="1"/>
  <c r="G371" i="1"/>
  <c r="H373" i="1"/>
  <c r="G375" i="1"/>
  <c r="H377" i="1"/>
  <c r="G379" i="1"/>
  <c r="H381" i="1"/>
  <c r="G383" i="1"/>
  <c r="H385" i="1"/>
  <c r="G387" i="1"/>
  <c r="H389" i="1"/>
  <c r="G391" i="1"/>
  <c r="H393" i="1"/>
  <c r="G395" i="1"/>
  <c r="H397" i="1"/>
  <c r="G399" i="1"/>
  <c r="H401" i="1"/>
  <c r="H405" i="1"/>
  <c r="H413" i="1"/>
  <c r="C415" i="1"/>
  <c r="H417" i="1"/>
  <c r="G419" i="1"/>
  <c r="H421" i="1"/>
  <c r="G423" i="1"/>
  <c r="H425" i="1"/>
  <c r="G427" i="1"/>
  <c r="H429" i="1"/>
  <c r="G431" i="1"/>
  <c r="H433" i="1"/>
  <c r="G435" i="1"/>
  <c r="H437" i="1"/>
  <c r="G439" i="1"/>
  <c r="H441" i="1"/>
  <c r="G443" i="1"/>
  <c r="H445" i="1"/>
  <c r="G447" i="1"/>
  <c r="H449" i="1"/>
  <c r="G451" i="1"/>
  <c r="H453" i="1"/>
  <c r="G455"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G507" i="1"/>
  <c r="H509" i="1"/>
  <c r="G511" i="1"/>
  <c r="H513" i="1"/>
  <c r="G515" i="1"/>
  <c r="H517" i="1"/>
  <c r="G519" i="1"/>
  <c r="H521" i="1"/>
  <c r="H525" i="1"/>
  <c r="G527" i="1"/>
  <c r="H529" i="1"/>
  <c r="G531" i="1"/>
  <c r="H533" i="1"/>
  <c r="G535" i="1"/>
  <c r="H537" i="1"/>
  <c r="G539" i="1"/>
  <c r="D588" i="1"/>
  <c r="H588" i="1" s="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G844" i="1"/>
  <c r="H844" i="1"/>
  <c r="H857" i="1"/>
  <c r="G860" i="1"/>
  <c r="H860" i="1"/>
  <c r="H873" i="1"/>
  <c r="G876" i="1"/>
  <c r="H876" i="1"/>
  <c r="H889" i="1"/>
  <c r="G892" i="1"/>
  <c r="H892" i="1"/>
  <c r="H905" i="1"/>
  <c r="G908" i="1"/>
  <c r="H908" i="1"/>
  <c r="H921" i="1"/>
  <c r="G924" i="1"/>
  <c r="H924" i="1"/>
  <c r="H1051" i="1"/>
  <c r="G1051" i="1"/>
  <c r="H1059" i="1"/>
  <c r="G1059" i="1"/>
  <c r="H1070" i="1"/>
  <c r="G1070" i="1"/>
  <c r="H1075" i="1"/>
  <c r="G1075" i="1"/>
  <c r="H1102" i="1"/>
  <c r="G1102" i="1"/>
  <c r="H1107" i="1"/>
  <c r="G1107" i="1"/>
  <c r="H1125" i="1"/>
  <c r="G1125" i="1"/>
  <c r="H1133" i="1"/>
  <c r="G1133" i="1"/>
  <c r="H1141" i="1"/>
  <c r="G1141" i="1"/>
  <c r="H1149" i="1"/>
  <c r="G1149" i="1"/>
  <c r="G1160" i="1"/>
  <c r="H1193" i="1"/>
  <c r="G1193" i="1"/>
  <c r="H1198" i="1"/>
  <c r="G1198" i="1"/>
  <c r="H1333" i="1"/>
  <c r="G1333" i="1"/>
  <c r="H1360" i="1"/>
  <c r="G1360" i="1"/>
  <c r="H1365" i="1"/>
  <c r="G1365" i="1"/>
  <c r="G1399" i="1"/>
  <c r="H1399" i="1"/>
  <c r="G1417" i="1"/>
  <c r="H1417" i="1"/>
  <c r="G1516" i="1"/>
  <c r="H1516" i="1"/>
  <c r="H1047" i="1"/>
  <c r="G1047" i="1"/>
  <c r="H1055" i="1"/>
  <c r="G1055" i="1"/>
  <c r="H1063" i="1"/>
  <c r="G1063" i="1"/>
  <c r="H1129" i="1"/>
  <c r="G1129" i="1"/>
  <c r="H1137" i="1"/>
  <c r="G1137" i="1"/>
  <c r="H1145" i="1"/>
  <c r="G1145" i="1"/>
  <c r="H1159" i="1"/>
  <c r="G1159" i="1"/>
  <c r="G1428" i="1"/>
  <c r="H1428" i="1"/>
  <c r="G1433" i="1"/>
  <c r="H1433" i="1"/>
  <c r="H1448" i="1"/>
  <c r="J1448" i="1"/>
  <c r="G1448" i="1"/>
  <c r="I1448" i="1" s="1"/>
  <c r="H1453" i="1"/>
  <c r="G1453" i="1"/>
  <c r="G1514" i="1"/>
  <c r="H1514"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93" i="1"/>
  <c r="G993" i="1"/>
  <c r="H995" i="1"/>
  <c r="G995" i="1"/>
  <c r="H997" i="1"/>
  <c r="G997" i="1"/>
  <c r="H999" i="1"/>
  <c r="G999" i="1"/>
  <c r="H1001" i="1"/>
  <c r="G1001" i="1"/>
  <c r="H1003" i="1"/>
  <c r="G1003" i="1"/>
  <c r="H1005" i="1"/>
  <c r="G1005" i="1"/>
  <c r="H1007" i="1"/>
  <c r="G1007" i="1"/>
  <c r="H1009" i="1"/>
  <c r="G1009" i="1"/>
  <c r="H1011" i="1"/>
  <c r="G1011" i="1"/>
  <c r="H1013" i="1"/>
  <c r="G1013" i="1"/>
  <c r="H1018" i="1"/>
  <c r="G1018" i="1"/>
  <c r="H1025" i="1"/>
  <c r="G1025" i="1"/>
  <c r="H1033" i="1"/>
  <c r="G1033" i="1"/>
  <c r="H1040" i="1"/>
  <c r="G1040" i="1"/>
  <c r="H1066" i="1"/>
  <c r="G1066" i="1"/>
  <c r="H1074" i="1"/>
  <c r="G1074" i="1"/>
  <c r="H1082" i="1"/>
  <c r="G1082" i="1"/>
  <c r="H1090" i="1"/>
  <c r="G1090" i="1"/>
  <c r="H1098" i="1"/>
  <c r="G1098" i="1"/>
  <c r="H1106" i="1"/>
  <c r="G1106" i="1"/>
  <c r="H1114" i="1"/>
  <c r="G1114" i="1"/>
  <c r="H1122" i="1"/>
  <c r="G1122" i="1"/>
  <c r="G1164" i="1"/>
  <c r="H1174" i="1"/>
  <c r="G1174" i="1"/>
  <c r="H1182" i="1"/>
  <c r="G1182" i="1"/>
  <c r="H1189" i="1"/>
  <c r="G1189" i="1"/>
  <c r="H1197" i="1"/>
  <c r="G1197" i="1"/>
  <c r="H1205" i="1"/>
  <c r="G1205" i="1"/>
  <c r="H1213" i="1"/>
  <c r="G1213" i="1"/>
  <c r="H1219" i="1"/>
  <c r="G1219" i="1"/>
  <c r="H1332" i="1"/>
  <c r="G1332" i="1"/>
  <c r="H1340" i="1"/>
  <c r="G1340" i="1"/>
  <c r="H1348" i="1"/>
  <c r="G1348" i="1"/>
  <c r="H1356" i="1"/>
  <c r="G1356" i="1"/>
  <c r="H1364" i="1"/>
  <c r="G1364" i="1"/>
  <c r="G1380" i="1"/>
  <c r="H1380" i="1"/>
  <c r="G1407" i="1"/>
  <c r="H1407" i="1"/>
  <c r="G1420" i="1"/>
  <c r="H1420" i="1"/>
  <c r="G1425" i="1"/>
  <c r="H1425" i="1"/>
  <c r="I1456" i="1"/>
  <c r="I1460" i="1"/>
  <c r="J1477" i="1"/>
  <c r="H1477" i="1"/>
  <c r="G1477" i="1"/>
  <c r="I1477" i="1" s="1"/>
  <c r="F530" i="4"/>
  <c r="D529" i="4"/>
  <c r="G1387" i="1"/>
  <c r="H1387" i="1"/>
  <c r="G1395" i="1"/>
  <c r="H1395" i="1"/>
  <c r="G1403" i="1"/>
  <c r="H1403" i="1"/>
  <c r="J1447" i="1"/>
  <c r="H1447" i="1"/>
  <c r="G1447" i="1"/>
  <c r="I1447" i="1" s="1"/>
  <c r="J1451" i="1"/>
  <c r="H1451" i="1"/>
  <c r="G1451" i="1"/>
  <c r="I1451" i="1" s="1"/>
  <c r="H1454" i="1"/>
  <c r="G1454" i="1"/>
  <c r="H1470" i="1"/>
  <c r="G1470" i="1"/>
  <c r="H1476" i="1"/>
  <c r="J1476" i="1"/>
  <c r="G1476" i="1"/>
  <c r="G1480" i="1"/>
  <c r="H1480" i="1"/>
  <c r="G1496" i="1"/>
  <c r="H1496" i="1"/>
  <c r="F13" i="5"/>
  <c r="D12" i="5"/>
  <c r="C991" i="1"/>
  <c r="F41" i="5"/>
  <c r="C1019" i="1"/>
  <c r="F56" i="5"/>
  <c r="C1034" i="1"/>
  <c r="G292" i="9"/>
  <c r="E292" i="9" s="1"/>
  <c r="B292" i="9" s="1"/>
  <c r="F206" i="5"/>
  <c r="C1183" i="1"/>
  <c r="E245" i="5"/>
  <c r="D1227" i="1"/>
  <c r="G1017" i="1"/>
  <c r="G1020" i="1"/>
  <c r="G1024" i="1"/>
  <c r="G1028" i="1"/>
  <c r="G1032" i="1"/>
  <c r="G1035" i="1"/>
  <c r="G1039" i="1"/>
  <c r="G1043" i="1"/>
  <c r="G1050" i="1"/>
  <c r="G1054" i="1"/>
  <c r="G1058" i="1"/>
  <c r="G1062" i="1"/>
  <c r="G1069" i="1"/>
  <c r="G1073" i="1"/>
  <c r="G1077" i="1"/>
  <c r="G1081" i="1"/>
  <c r="G1085" i="1"/>
  <c r="G1089" i="1"/>
  <c r="G1093" i="1"/>
  <c r="G1097" i="1"/>
  <c r="G1101" i="1"/>
  <c r="G1105" i="1"/>
  <c r="G1109" i="1"/>
  <c r="G1113" i="1"/>
  <c r="G1117" i="1"/>
  <c r="G1121" i="1"/>
  <c r="G1128" i="1"/>
  <c r="G1132" i="1"/>
  <c r="G1136" i="1"/>
  <c r="G1140" i="1"/>
  <c r="G1144" i="1"/>
  <c r="G1148" i="1"/>
  <c r="G1154" i="1"/>
  <c r="G1158" i="1"/>
  <c r="G1162" i="1"/>
  <c r="G1166" i="1"/>
  <c r="G1169" i="1"/>
  <c r="G1173" i="1"/>
  <c r="G1177" i="1"/>
  <c r="G1181" i="1"/>
  <c r="G1184" i="1"/>
  <c r="G1188" i="1"/>
  <c r="G1192" i="1"/>
  <c r="G1196" i="1"/>
  <c r="G1200" i="1"/>
  <c r="G1204" i="1"/>
  <c r="G1208" i="1"/>
  <c r="G1212" i="1"/>
  <c r="G121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31" i="1"/>
  <c r="G1335" i="1"/>
  <c r="G1339" i="1"/>
  <c r="G1343" i="1"/>
  <c r="G1347" i="1"/>
  <c r="G1351" i="1"/>
  <c r="G1355" i="1"/>
  <c r="G1359" i="1"/>
  <c r="G1363" i="1"/>
  <c r="G1367" i="1"/>
  <c r="H1384" i="1"/>
  <c r="H1392" i="1"/>
  <c r="H1400" i="1"/>
  <c r="G1416" i="1"/>
  <c r="H1416" i="1"/>
  <c r="G1424" i="1"/>
  <c r="H1424" i="1"/>
  <c r="G1432" i="1"/>
  <c r="H1432" i="1"/>
  <c r="H1438" i="1"/>
  <c r="H1446" i="1"/>
  <c r="J1446" i="1"/>
  <c r="G1446" i="1"/>
  <c r="I1446" i="1" s="1"/>
  <c r="H1450" i="1"/>
  <c r="J1450" i="1"/>
  <c r="G1450" i="1"/>
  <c r="I1458" i="1"/>
  <c r="I1474" i="1"/>
  <c r="J1479" i="1"/>
  <c r="H1479" i="1"/>
  <c r="G1479" i="1"/>
  <c r="I1479" i="1" s="1"/>
  <c r="H1490" i="1"/>
  <c r="H1492" i="1"/>
  <c r="G1494" i="1"/>
  <c r="H1494" i="1"/>
  <c r="I1440" i="1"/>
  <c r="I1442" i="1"/>
  <c r="I1444"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F581" i="4"/>
  <c r="D580" i="4"/>
  <c r="F75" i="6"/>
  <c r="C1369" i="1"/>
  <c r="F82" i="6"/>
  <c r="C1376" i="1"/>
  <c r="D5" i="7"/>
  <c r="C1437" i="1"/>
  <c r="H1379" i="1"/>
  <c r="H1386" i="1"/>
  <c r="H1390" i="1"/>
  <c r="H1394" i="1"/>
  <c r="H1398" i="1"/>
  <c r="H1402" i="1"/>
  <c r="H1406" i="1"/>
  <c r="H1415" i="1"/>
  <c r="H1419" i="1"/>
  <c r="H1423" i="1"/>
  <c r="H1427" i="1"/>
  <c r="H1431" i="1"/>
  <c r="I1439" i="1"/>
  <c r="I1441" i="1"/>
  <c r="I1443" i="1"/>
  <c r="J1455" i="1"/>
  <c r="H1455" i="1"/>
  <c r="I1455" i="1" s="1"/>
  <c r="H1456" i="1"/>
  <c r="J1456" i="1"/>
  <c r="J1457" i="1"/>
  <c r="H1457" i="1"/>
  <c r="I1457" i="1" s="1"/>
  <c r="H1458" i="1"/>
  <c r="J1458" i="1"/>
  <c r="J1459" i="1"/>
  <c r="H1459" i="1"/>
  <c r="I1459" i="1" s="1"/>
  <c r="H1460" i="1"/>
  <c r="J1460" i="1"/>
  <c r="H1471" i="1"/>
  <c r="I1471" i="1" s="1"/>
  <c r="J1471" i="1"/>
  <c r="J1472" i="1"/>
  <c r="H1472" i="1"/>
  <c r="I1472" i="1" s="1"/>
  <c r="H1473" i="1"/>
  <c r="I1473" i="1" s="1"/>
  <c r="J1473" i="1"/>
  <c r="J1474" i="1"/>
  <c r="H1474" i="1"/>
  <c r="H1475" i="1"/>
  <c r="H1482" i="1"/>
  <c r="H1484" i="1"/>
  <c r="H1498" i="1"/>
  <c r="H1502" i="1"/>
  <c r="H1504" i="1"/>
  <c r="H1530" i="1"/>
  <c r="H1532" i="1"/>
  <c r="H1546" i="1"/>
  <c r="H1548" i="1"/>
  <c r="H1562" i="1"/>
  <c r="H1564" i="1"/>
  <c r="H1578" i="1"/>
  <c r="H1580" i="1"/>
  <c r="F69" i="5"/>
  <c r="I24" i="3"/>
  <c r="F35" i="6"/>
  <c r="C1329" i="1"/>
  <c r="F45" i="4"/>
  <c r="D44" i="4"/>
  <c r="F125" i="4"/>
  <c r="D124" i="4"/>
  <c r="F259" i="4"/>
  <c r="D252" i="4"/>
  <c r="F352" i="4"/>
  <c r="D351" i="4"/>
  <c r="E529" i="4"/>
  <c r="E12" i="5"/>
  <c r="G289" i="9"/>
  <c r="E289" i="9" s="1"/>
  <c r="B289" i="9" s="1"/>
  <c r="F177" i="5"/>
  <c r="D176" i="5"/>
  <c r="F90" i="6"/>
  <c r="D89" i="6"/>
  <c r="E114" i="6"/>
  <c r="D42" i="8"/>
  <c r="F17" i="4"/>
  <c r="D7" i="4"/>
  <c r="H20" i="9"/>
  <c r="G20" i="9"/>
  <c r="F152" i="4"/>
  <c r="E224" i="4"/>
  <c r="D220" i="1" s="1"/>
  <c r="F264" i="4"/>
  <c r="D263" i="4"/>
  <c r="F300" i="4"/>
  <c r="D299" i="4"/>
  <c r="D484" i="4"/>
  <c r="D593" i="4"/>
  <c r="E146" i="5"/>
  <c r="D1124" i="1" s="1"/>
  <c r="G287" i="9"/>
  <c r="E287" i="9" s="1"/>
  <c r="B287" i="9" s="1"/>
  <c r="D146" i="5"/>
  <c r="F149" i="5"/>
  <c r="F191" i="5"/>
  <c r="D190" i="5"/>
  <c r="F239" i="5"/>
  <c r="D238" i="5"/>
  <c r="F259" i="5"/>
  <c r="D258" i="5"/>
  <c r="D50" i="4"/>
  <c r="D106" i="4"/>
  <c r="E263" i="4"/>
  <c r="D259" i="1" s="1"/>
  <c r="E299" i="4"/>
  <c r="D363" i="4"/>
  <c r="G142" i="9"/>
  <c r="E142" i="9" s="1"/>
  <c r="B142" i="9" s="1"/>
  <c r="F603" i="4"/>
  <c r="E644" i="4"/>
  <c r="D638" i="1" s="1"/>
  <c r="H638" i="1" s="1"/>
  <c r="G286" i="9"/>
  <c r="E286" i="9" s="1"/>
  <c r="B286" i="9" s="1"/>
  <c r="F88" i="5"/>
  <c r="D87" i="5"/>
  <c r="D245" i="5"/>
  <c r="F250" i="5"/>
  <c r="F6" i="6"/>
  <c r="D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7" i="9"/>
  <c r="E177" i="9" s="1"/>
  <c r="B177" i="9" s="1"/>
  <c r="G165" i="9"/>
  <c r="H164" i="9"/>
  <c r="G178" i="9"/>
  <c r="E178" i="9" s="1"/>
  <c r="B178" i="9" s="1"/>
  <c r="G164" i="9"/>
  <c r="E164" i="9" s="1"/>
  <c r="B164" i="9" s="1"/>
  <c r="G163" i="9"/>
  <c r="E163" i="9" s="1"/>
  <c r="B163" i="9" s="1"/>
  <c r="G162" i="9"/>
  <c r="E162" i="9" s="1"/>
  <c r="B162" i="9" s="1"/>
  <c r="G161" i="9"/>
  <c r="E161" i="9" s="1"/>
  <c r="B161" i="9" s="1"/>
  <c r="G160" i="9"/>
  <c r="E160" i="9" s="1"/>
  <c r="B160" i="9" s="1"/>
  <c r="G175" i="9"/>
  <c r="E175" i="9" s="1"/>
  <c r="B175" i="9" s="1"/>
  <c r="G171" i="9"/>
  <c r="E171" i="9" s="1"/>
  <c r="B171" i="9" s="1"/>
  <c r="G167" i="9"/>
  <c r="E167" i="9" s="1"/>
  <c r="B167" i="9" s="1"/>
  <c r="G176" i="9"/>
  <c r="E176" i="9" s="1"/>
  <c r="B176" i="9" s="1"/>
  <c r="G172" i="9"/>
  <c r="E172" i="9" s="1"/>
  <c r="B172" i="9" s="1"/>
  <c r="G168" i="9"/>
  <c r="E168" i="9" s="1"/>
  <c r="B168" i="9" s="1"/>
  <c r="G173" i="9"/>
  <c r="E173" i="9" s="1"/>
  <c r="B173" i="9" s="1"/>
  <c r="G169" i="9"/>
  <c r="E169" i="9" s="1"/>
  <c r="B169" i="9" s="1"/>
  <c r="H165" i="9"/>
  <c r="I10" i="9"/>
  <c r="B62" i="9"/>
  <c r="G170" i="9"/>
  <c r="E170" i="9" s="1"/>
  <c r="B170" i="9" s="1"/>
  <c r="M212" i="9"/>
  <c r="E87" i="5"/>
  <c r="D1065" i="1" s="1"/>
  <c r="E176" i="5"/>
  <c r="E60" i="9"/>
  <c r="B60" i="9" s="1"/>
  <c r="G179" i="9"/>
  <c r="E179" i="9" s="1"/>
  <c r="B179" i="9" s="1"/>
  <c r="G166" i="9"/>
  <c r="E166" i="9" s="1"/>
  <c r="B166" i="9" s="1"/>
  <c r="G174" i="9"/>
  <c r="E174" i="9" s="1"/>
  <c r="B174"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154" i="9"/>
  <c r="B154" i="9" s="1"/>
  <c r="E158" i="9"/>
  <c r="B158" i="9" s="1"/>
  <c r="E290" i="9"/>
  <c r="B290" i="9" s="1"/>
  <c r="F213" i="9"/>
  <c r="B213" i="9" s="1"/>
  <c r="F216" i="9"/>
  <c r="B216" i="9" s="1"/>
  <c r="F217" i="9"/>
  <c r="B217" i="9" s="1"/>
  <c r="F220" i="9"/>
  <c r="B220" i="9" s="1"/>
  <c r="F221" i="9"/>
  <c r="B221" i="9" s="1"/>
  <c r="F224" i="9"/>
  <c r="B224" i="9" s="1"/>
  <c r="E225" i="9"/>
  <c r="B225" i="9" s="1"/>
  <c r="F228" i="9"/>
  <c r="B228" i="9" s="1"/>
  <c r="F229" i="9"/>
  <c r="B229" i="9" s="1"/>
  <c r="F232" i="9"/>
  <c r="B232" i="9" s="1"/>
  <c r="F233" i="9"/>
  <c r="B233" i="9" s="1"/>
  <c r="F236" i="9"/>
  <c r="B236" i="9" s="1"/>
  <c r="F237" i="9"/>
  <c r="B237" i="9" s="1"/>
  <c r="F240" i="9"/>
  <c r="B240" i="9" s="1"/>
  <c r="F241" i="9"/>
  <c r="B241" i="9" s="1"/>
  <c r="F244" i="9"/>
  <c r="B244" i="9" s="1"/>
  <c r="F245" i="9"/>
  <c r="B245" i="9" s="1"/>
  <c r="F248" i="9"/>
  <c r="B248" i="9" s="1"/>
  <c r="F249" i="9"/>
  <c r="B249" i="9" s="1"/>
  <c r="F252" i="9"/>
  <c r="B252" i="9" s="1"/>
  <c r="F253" i="9"/>
  <c r="B253" i="9" s="1"/>
  <c r="B270" i="9"/>
  <c r="B191" i="9" l="1"/>
  <c r="F212" i="9"/>
  <c r="B212" i="9" s="1"/>
  <c r="G160" i="1"/>
  <c r="E6" i="4"/>
  <c r="F133" i="4"/>
  <c r="G364" i="1"/>
  <c r="H364" i="1"/>
  <c r="F643" i="4"/>
  <c r="C637" i="1"/>
  <c r="G184" i="1"/>
  <c r="H165" i="1"/>
  <c r="G165" i="1"/>
  <c r="E20" i="9"/>
  <c r="B20" i="9" s="1"/>
  <c r="F163" i="4"/>
  <c r="C159" i="1"/>
  <c r="H129" i="1"/>
  <c r="G129" i="1"/>
  <c r="I22" i="3"/>
  <c r="D1153" i="1"/>
  <c r="I27" i="3"/>
  <c r="D1408" i="1"/>
  <c r="E528" i="4"/>
  <c r="D523" i="1"/>
  <c r="E141" i="6"/>
  <c r="E237" i="5"/>
  <c r="D1222" i="1"/>
  <c r="H991" i="1"/>
  <c r="G991" i="1"/>
  <c r="G1409" i="1"/>
  <c r="H1409" i="1"/>
  <c r="F363" i="4"/>
  <c r="C358" i="1"/>
  <c r="F146" i="5"/>
  <c r="C1124" i="1"/>
  <c r="F124" i="4"/>
  <c r="C120" i="1"/>
  <c r="D68" i="5"/>
  <c r="H1183" i="1"/>
  <c r="G1183" i="1"/>
  <c r="F12" i="5"/>
  <c r="D7" i="5"/>
  <c r="C990" i="1"/>
  <c r="F529" i="4"/>
  <c r="D528" i="4"/>
  <c r="C523" i="1"/>
  <c r="F196" i="4"/>
  <c r="D151" i="4"/>
  <c r="C192" i="1"/>
  <c r="F114" i="6"/>
  <c r="C1408" i="1"/>
  <c r="H27" i="3"/>
  <c r="C1222" i="1"/>
  <c r="F245" i="5"/>
  <c r="E298" i="4"/>
  <c r="D294" i="1"/>
  <c r="C1235" i="1"/>
  <c r="F258" i="5"/>
  <c r="G291" i="9"/>
  <c r="E291" i="9" s="1"/>
  <c r="B291" i="9" s="1"/>
  <c r="F190" i="5"/>
  <c r="C1167" i="1"/>
  <c r="D298" i="4"/>
  <c r="F299" i="4"/>
  <c r="C294" i="1"/>
  <c r="H220" i="1"/>
  <c r="G220" i="1"/>
  <c r="D6" i="4"/>
  <c r="F7" i="4"/>
  <c r="C3" i="1"/>
  <c r="K1432" i="9"/>
  <c r="G295" i="9"/>
  <c r="E295" i="9" s="1"/>
  <c r="B295" i="9" s="1"/>
  <c r="C1517" i="1"/>
  <c r="I34" i="3"/>
  <c r="E68" i="5"/>
  <c r="G297" i="9"/>
  <c r="E297" i="9" s="1"/>
  <c r="H29" i="3"/>
  <c r="C1436" i="1"/>
  <c r="H1469" i="1"/>
  <c r="I1450" i="1"/>
  <c r="H1019" i="1"/>
  <c r="G1019" i="1"/>
  <c r="G638" i="1"/>
  <c r="G588" i="1"/>
  <c r="G1412" i="1"/>
  <c r="H1412" i="1"/>
  <c r="I1478" i="1"/>
  <c r="F106" i="4"/>
  <c r="C102" i="1"/>
  <c r="D237" i="5"/>
  <c r="F238" i="5"/>
  <c r="C1215" i="1"/>
  <c r="F593" i="4"/>
  <c r="C587" i="1"/>
  <c r="F263" i="4"/>
  <c r="C259" i="1"/>
  <c r="H1034" i="1"/>
  <c r="G1034" i="1"/>
  <c r="G415" i="1"/>
  <c r="H415" i="1"/>
  <c r="H1519" i="1"/>
  <c r="G1519" i="1"/>
  <c r="F420" i="4"/>
  <c r="D635" i="4"/>
  <c r="C414" i="1"/>
  <c r="F50" i="4"/>
  <c r="C46" i="1"/>
  <c r="F484" i="4"/>
  <c r="C478" i="1"/>
  <c r="C1383" i="1"/>
  <c r="F89" i="6"/>
  <c r="D350" i="4"/>
  <c r="F351" i="4"/>
  <c r="C346" i="1"/>
  <c r="H1329" i="1"/>
  <c r="G1329" i="1"/>
  <c r="G1437" i="1"/>
  <c r="H1437" i="1"/>
  <c r="G1369" i="1"/>
  <c r="H1369" i="1"/>
  <c r="I35" i="3"/>
  <c r="C1518" i="1"/>
  <c r="E165" i="9"/>
  <c r="B165" i="9" s="1"/>
  <c r="G299" i="9"/>
  <c r="E299" i="9" s="1"/>
  <c r="C1299" i="1"/>
  <c r="F5" i="6"/>
  <c r="D141" i="6"/>
  <c r="H24" i="3"/>
  <c r="F87" i="5"/>
  <c r="C1065" i="1"/>
  <c r="G294" i="9"/>
  <c r="E294" i="9" s="1"/>
  <c r="D175" i="5"/>
  <c r="C1153" i="1"/>
  <c r="F176" i="5"/>
  <c r="H22" i="3"/>
  <c r="E7" i="5"/>
  <c r="D990" i="1"/>
  <c r="F252" i="4"/>
  <c r="C248" i="1"/>
  <c r="F44" i="4"/>
  <c r="C40" i="1"/>
  <c r="G1376" i="1"/>
  <c r="H1376" i="1"/>
  <c r="F580" i="4"/>
  <c r="C574" i="1"/>
  <c r="H1227" i="1"/>
  <c r="G1227" i="1"/>
  <c r="I1476" i="1"/>
  <c r="E151" i="4"/>
  <c r="I1449" i="1"/>
  <c r="D2" i="1" l="1"/>
  <c r="I16" i="3"/>
  <c r="H637" i="1"/>
  <c r="G637" i="1"/>
  <c r="H159" i="1"/>
  <c r="G159" i="1"/>
  <c r="H1065" i="1"/>
  <c r="G1065" i="1"/>
  <c r="G1383" i="1"/>
  <c r="H1383" i="1"/>
  <c r="B297" i="9"/>
  <c r="E296" i="9"/>
  <c r="I10" i="3" s="1"/>
  <c r="H574" i="1"/>
  <c r="G574" i="1"/>
  <c r="G414" i="1"/>
  <c r="H414" i="1"/>
  <c r="D407" i="4"/>
  <c r="F298" i="4"/>
  <c r="C293" i="1"/>
  <c r="G1408" i="1"/>
  <c r="H1408" i="1"/>
  <c r="H1124" i="1"/>
  <c r="G1124" i="1"/>
  <c r="E636" i="4"/>
  <c r="D630" i="1" s="1"/>
  <c r="D522" i="1"/>
  <c r="E635" i="4"/>
  <c r="D629" i="1" s="1"/>
  <c r="E298" i="9"/>
  <c r="B299" i="9"/>
  <c r="F350" i="4"/>
  <c r="D408" i="4"/>
  <c r="C345" i="1"/>
  <c r="F635" i="4"/>
  <c r="C629" i="1"/>
  <c r="E19" i="9"/>
  <c r="H587" i="1"/>
  <c r="G587" i="1"/>
  <c r="F237" i="5"/>
  <c r="C1214" i="1"/>
  <c r="H23" i="3"/>
  <c r="G1436" i="1"/>
  <c r="H1436" i="1"/>
  <c r="G3" i="1"/>
  <c r="H3" i="1"/>
  <c r="H1167" i="1"/>
  <c r="G1167" i="1"/>
  <c r="G1235" i="1"/>
  <c r="H1235" i="1"/>
  <c r="H1222" i="1"/>
  <c r="G1222" i="1"/>
  <c r="G523" i="1"/>
  <c r="H523" i="1"/>
  <c r="F7" i="5"/>
  <c r="D6" i="5"/>
  <c r="H20" i="3"/>
  <c r="C985" i="1"/>
  <c r="F68" i="5"/>
  <c r="C1046" i="1"/>
  <c r="H21" i="3"/>
  <c r="I23" i="3"/>
  <c r="D1214" i="1"/>
  <c r="G1518" i="1"/>
  <c r="H1518" i="1"/>
  <c r="H346" i="1"/>
  <c r="G346" i="1"/>
  <c r="G259" i="1"/>
  <c r="H259" i="1"/>
  <c r="H1215" i="1"/>
  <c r="G1215" i="1"/>
  <c r="D412" i="4"/>
  <c r="F6" i="4"/>
  <c r="H16" i="3"/>
  <c r="C2" i="1"/>
  <c r="E407" i="4"/>
  <c r="D402" i="1" s="1"/>
  <c r="D293" i="1"/>
  <c r="E412" i="4"/>
  <c r="E408" i="4"/>
  <c r="D403" i="1" s="1"/>
  <c r="F151" i="4"/>
  <c r="D289" i="4"/>
  <c r="H17" i="3"/>
  <c r="C147" i="1"/>
  <c r="E289" i="4"/>
  <c r="I17" i="3"/>
  <c r="D147" i="1"/>
  <c r="G40" i="1"/>
  <c r="H40" i="1"/>
  <c r="H1153" i="1"/>
  <c r="G1153" i="1"/>
  <c r="H9" i="3"/>
  <c r="H1299" i="1"/>
  <c r="G1299" i="1"/>
  <c r="G478" i="1"/>
  <c r="H478" i="1"/>
  <c r="I21" i="3"/>
  <c r="D1046" i="1"/>
  <c r="G990" i="1"/>
  <c r="H990" i="1"/>
  <c r="E6" i="5"/>
  <c r="I20" i="3"/>
  <c r="D985" i="1"/>
  <c r="F175" i="5"/>
  <c r="C1152" i="1"/>
  <c r="H248" i="1"/>
  <c r="G248" i="1"/>
  <c r="E293" i="9"/>
  <c r="B294" i="9"/>
  <c r="F141" i="6"/>
  <c r="C1435" i="1"/>
  <c r="H28" i="3"/>
  <c r="G46" i="1"/>
  <c r="H46" i="1"/>
  <c r="G102" i="1"/>
  <c r="H102" i="1"/>
  <c r="H1517" i="1"/>
  <c r="G1517" i="1"/>
  <c r="H11" i="3"/>
  <c r="H294" i="1"/>
  <c r="G294" i="1"/>
  <c r="G192" i="1"/>
  <c r="H192" i="1"/>
  <c r="D636" i="4"/>
  <c r="F528" i="4"/>
  <c r="C522" i="1"/>
  <c r="G120" i="1"/>
  <c r="H120" i="1"/>
  <c r="G358" i="1"/>
  <c r="H358" i="1"/>
  <c r="I28" i="3"/>
  <c r="D1435" i="1"/>
  <c r="E175" i="5"/>
  <c r="D1152" i="1" s="1"/>
  <c r="H276" i="9" l="1"/>
  <c r="D984" i="1"/>
  <c r="H1214" i="1"/>
  <c r="G1214" i="1"/>
  <c r="K3" i="9"/>
  <c r="I9" i="3"/>
  <c r="D639" i="4"/>
  <c r="F412" i="4"/>
  <c r="C407" i="1"/>
  <c r="G282" i="9"/>
  <c r="E282" i="9" s="1"/>
  <c r="B282" i="9" s="1"/>
  <c r="G276" i="9"/>
  <c r="E276" i="9" s="1"/>
  <c r="F6" i="5"/>
  <c r="C984" i="1"/>
  <c r="F407" i="4"/>
  <c r="C402" i="1"/>
  <c r="N3" i="9"/>
  <c r="I11" i="3"/>
  <c r="G1435" i="1"/>
  <c r="H1435" i="1"/>
  <c r="E639" i="4"/>
  <c r="D407" i="1"/>
  <c r="H1152" i="1"/>
  <c r="G1152" i="1"/>
  <c r="E413" i="4"/>
  <c r="E291" i="4"/>
  <c r="D287" i="1" s="1"/>
  <c r="D285" i="1"/>
  <c r="E290" i="4"/>
  <c r="D286" i="1" s="1"/>
  <c r="F408" i="4"/>
  <c r="C403" i="1"/>
  <c r="F636" i="4"/>
  <c r="C630" i="1"/>
  <c r="G147" i="1"/>
  <c r="H147" i="1"/>
  <c r="H2" i="1"/>
  <c r="G2" i="1"/>
  <c r="H1046" i="1"/>
  <c r="G1046" i="1"/>
  <c r="H629" i="1"/>
  <c r="G629" i="1"/>
  <c r="G522" i="1"/>
  <c r="H522" i="1"/>
  <c r="D291" i="4"/>
  <c r="F289" i="4"/>
  <c r="D413" i="4"/>
  <c r="C285" i="1"/>
  <c r="D290" i="4"/>
  <c r="H985" i="1"/>
  <c r="G985" i="1"/>
  <c r="G345" i="1"/>
  <c r="H345" i="1"/>
  <c r="G293" i="1"/>
  <c r="H293" i="1"/>
  <c r="G285" i="1" l="1"/>
  <c r="H285" i="1"/>
  <c r="F639" i="4"/>
  <c r="C633" i="1"/>
  <c r="E415" i="4"/>
  <c r="D410" i="1" s="1"/>
  <c r="E640" i="4"/>
  <c r="D408" i="1"/>
  <c r="E414" i="4"/>
  <c r="D409" i="1" s="1"/>
  <c r="H8" i="3"/>
  <c r="H984" i="1"/>
  <c r="G984" i="1"/>
  <c r="G407" i="1"/>
  <c r="H407" i="1"/>
  <c r="G402" i="1"/>
  <c r="H402" i="1"/>
  <c r="E275" i="9"/>
  <c r="B276" i="9"/>
  <c r="D415" i="4"/>
  <c r="F413" i="4"/>
  <c r="D640" i="4"/>
  <c r="D641" i="4" s="1"/>
  <c r="C408" i="1"/>
  <c r="G403" i="1"/>
  <c r="H403" i="1"/>
  <c r="F290" i="4"/>
  <c r="C286" i="1"/>
  <c r="F291" i="4"/>
  <c r="C287" i="1"/>
  <c r="H630" i="1"/>
  <c r="G630" i="1"/>
  <c r="E641" i="4"/>
  <c r="D633" i="1"/>
  <c r="D414" i="4"/>
  <c r="F641" i="4" l="1"/>
  <c r="C635" i="1"/>
  <c r="F415" i="4"/>
  <c r="C410" i="1"/>
  <c r="E642" i="4"/>
  <c r="E645" i="4" s="1"/>
  <c r="D634" i="1"/>
  <c r="M3" i="9"/>
  <c r="I8" i="3"/>
  <c r="G287" i="1"/>
  <c r="H287" i="1"/>
  <c r="D635" i="1"/>
  <c r="H286" i="1"/>
  <c r="G286" i="1"/>
  <c r="G408" i="1"/>
  <c r="H408" i="1"/>
  <c r="F414" i="4"/>
  <c r="C409" i="1"/>
  <c r="D642" i="4"/>
  <c r="F640" i="4"/>
  <c r="C634" i="1"/>
  <c r="H633" i="1"/>
  <c r="G633" i="1"/>
  <c r="G409" i="1" l="1"/>
  <c r="H409" i="1"/>
  <c r="I18" i="3"/>
  <c r="D639" i="1"/>
  <c r="H634" i="1"/>
  <c r="G634" i="1"/>
  <c r="H635" i="1"/>
  <c r="G635" i="1"/>
  <c r="E646" i="4"/>
  <c r="D636" i="1"/>
  <c r="D646" i="4"/>
  <c r="F642" i="4"/>
  <c r="C636" i="1"/>
  <c r="G410" i="1"/>
  <c r="H410" i="1"/>
  <c r="D645" i="4"/>
  <c r="F646" i="4" l="1"/>
  <c r="H19" i="3"/>
  <c r="C640" i="1"/>
  <c r="F645" i="4"/>
  <c r="H18" i="3"/>
  <c r="C639" i="1"/>
  <c r="H7" i="3" s="1"/>
  <c r="H636" i="1"/>
  <c r="G636" i="1"/>
  <c r="I19" i="3"/>
  <c r="D640" i="1"/>
  <c r="H640" i="1" l="1"/>
  <c r="G640" i="1"/>
  <c r="H639" i="1"/>
  <c r="G639" i="1"/>
  <c r="J3" i="9"/>
  <c r="I7" i="3"/>
  <c r="M272" i="9" l="1"/>
  <c r="L272" i="9"/>
  <c r="G18" i="9"/>
  <c r="H18" i="9"/>
  <c r="I9" i="9"/>
  <c r="G15" i="9"/>
  <c r="J9" i="9"/>
  <c r="H15" i="9"/>
  <c r="K5" i="9"/>
  <c r="J10" i="9"/>
  <c r="M16" i="9"/>
  <c r="K6" i="9"/>
  <c r="J11" i="9"/>
  <c r="I17" i="9"/>
  <c r="I6" i="9"/>
  <c r="K12" i="9"/>
  <c r="G17" i="9"/>
  <c r="K13" i="9"/>
  <c r="I8" i="9"/>
  <c r="M15" i="9"/>
  <c r="J8" i="9"/>
  <c r="I13" i="9"/>
  <c r="K8" i="9"/>
  <c r="K9" i="9"/>
  <c r="L15" i="9"/>
  <c r="K10" i="9"/>
  <c r="G16" i="9"/>
  <c r="I5" i="9"/>
  <c r="K11" i="9"/>
  <c r="H16" i="9"/>
  <c r="J5" i="9"/>
  <c r="L16" i="9"/>
  <c r="J6" i="9"/>
  <c r="I11" i="9"/>
  <c r="H17" i="9"/>
  <c r="J7" i="9"/>
  <c r="I12" i="9"/>
  <c r="K7" i="9"/>
  <c r="J12" i="9"/>
  <c r="J17" i="9"/>
  <c r="I7" i="9"/>
  <c r="J13" i="9"/>
  <c r="E11" i="9" l="1"/>
  <c r="B11" i="9" s="1"/>
  <c r="F272" i="9"/>
  <c r="B272" i="9" s="1"/>
  <c r="F16" i="9"/>
  <c r="E15" i="9"/>
  <c r="E18" i="9"/>
  <c r="B18" i="9" s="1"/>
  <c r="E12" i="9"/>
  <c r="B12" i="9" s="1"/>
  <c r="F15" i="9"/>
  <c r="F14" i="9" s="1"/>
  <c r="E9" i="9"/>
  <c r="B9" i="9" s="1"/>
  <c r="E17" i="9"/>
  <c r="B17" i="9" s="1"/>
  <c r="E5" i="9"/>
  <c r="E7" i="9"/>
  <c r="B7" i="9" s="1"/>
  <c r="E16" i="9"/>
  <c r="E8" i="9"/>
  <c r="B8" i="9" s="1"/>
  <c r="E6" i="9"/>
  <c r="B6" i="9" s="1"/>
  <c r="E13" i="9"/>
  <c r="B13" i="9" s="1"/>
  <c r="E10" i="9"/>
  <c r="B10" i="9" s="1"/>
  <c r="B16" i="9" l="1"/>
  <c r="F19" i="9"/>
  <c r="F3" i="9" s="1"/>
  <c r="E14" i="9"/>
  <c r="B15" i="9"/>
  <c r="B5" i="9"/>
  <c r="E4"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<sst xmlns="http://schemas.openxmlformats.org/spreadsheetml/2006/main" count="4340" uniqueCount="3415">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</sst>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403900</v>
      </c>
      <c r="D2" s="6">
        <f>'PR-RAS'!E6</f>
        <v>400259.4</v>
      </c>
      <c r="E2" s="6">
        <v>0</v>
      </c>
      <c r="F2" s="6">
        <v>0</v>
      </c>
      <c r="G2" s="7">
        <f t="shared" ref="G2:G983" si="0">(B2/1000)*(C2*1+D2*2)</f>
        <v>1204.4188000000001</v>
      </c>
      <c r="H2" s="7">
        <f t="shared" ref="H2:H1479"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35000</v>
      </c>
      <c r="D120" s="1">
        <f>'PR-RAS'!E124</f>
        <v>41370</v>
      </c>
      <c r="E120" s="1">
        <v>0</v>
      </c>
      <c r="F120" s="1">
        <v>0</v>
      </c>
      <c r="G120" s="2">
        <f t="shared" si="0"/>
        <v>14011.06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35000</v>
      </c>
      <c r="D121" s="1">
        <f>'PR-RAS'!E125</f>
        <v>41370</v>
      </c>
      <c r="E121" s="1">
        <v>0</v>
      </c>
      <c r="F121" s="1">
        <v>0</v>
      </c>
      <c r="G121" s="2">
        <f t="shared" si="0"/>
        <v>14128.8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35000</v>
      </c>
      <c r="D123" s="1">
        <f>'PR-RAS'!E127</f>
        <v>41370</v>
      </c>
      <c r="E123" s="1">
        <v>0</v>
      </c>
      <c r="F123" s="1">
        <v>0</v>
      </c>
      <c r="G123" s="2">
        <f t="shared" si="0"/>
        <v>14364.279999999999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368900</v>
      </c>
      <c r="D129" s="1">
        <f>'PR-RAS'!E133</f>
        <v>358889.4</v>
      </c>
      <c r="E129" s="1">
        <v>0</v>
      </c>
      <c r="F129" s="1">
        <v>0</v>
      </c>
      <c r="G129" s="2">
        <f t="shared" si="0"/>
        <v>139094.88640000002</v>
      </c>
      <c r="H129" s="2">
        <f t="shared" si="1"/>
        <v>0.40000000002328306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368900</v>
      </c>
      <c r="D130" s="1">
        <f>'PR-RAS'!E134</f>
        <v>358889.4</v>
      </c>
      <c r="E130" s="1">
        <v>0</v>
      </c>
      <c r="F130" s="1">
        <v>0</v>
      </c>
      <c r="G130" s="2">
        <f t="shared" si="0"/>
        <v>140181.56520000001</v>
      </c>
      <c r="H130" s="2">
        <f t="shared" si="1"/>
        <v>0.40000000002328306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368900</v>
      </c>
      <c r="D131" s="1">
        <f>'PR-RAS'!E135</f>
        <v>358889.4</v>
      </c>
      <c r="E131" s="1">
        <v>0</v>
      </c>
      <c r="F131" s="1">
        <v>0</v>
      </c>
      <c r="G131" s="2">
        <f t="shared" si="0"/>
        <v>141268.24400000001</v>
      </c>
      <c r="H131" s="2">
        <f t="shared" si="1"/>
        <v>0.40000000002328306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330056</v>
      </c>
      <c r="D147" s="1">
        <f>'PR-RAS'!E151</f>
        <v>324832.82</v>
      </c>
      <c r="E147" s="1">
        <v>0</v>
      </c>
      <c r="F147" s="1">
        <v>0</v>
      </c>
      <c r="G147" s="2">
        <f t="shared" si="0"/>
        <v>143039.35944</v>
      </c>
      <c r="H147" s="2">
        <f t="shared" si="1"/>
        <v>0.17999999999301508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264824</v>
      </c>
      <c r="D148" s="1">
        <f>'PR-RAS'!E152</f>
        <v>274056.87</v>
      </c>
      <c r="E148" s="1">
        <v>0</v>
      </c>
      <c r="F148" s="1">
        <v>0</v>
      </c>
      <c r="G148" s="2">
        <f t="shared" si="0"/>
        <v>119501.84778</v>
      </c>
      <c r="H148" s="2">
        <f t="shared" si="1"/>
        <v>0.13000000000465661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201870</v>
      </c>
      <c r="D149" s="1">
        <f>'PR-RAS'!E153</f>
        <v>222233.01</v>
      </c>
      <c r="E149" s="1">
        <v>0</v>
      </c>
      <c r="F149" s="1">
        <v>0</v>
      </c>
      <c r="G149" s="2">
        <f t="shared" si="0"/>
        <v>95657.730960000001</v>
      </c>
      <c r="H149" s="2">
        <f t="shared" si="1"/>
        <v>1.0000000009313226E-2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201870</v>
      </c>
      <c r="D150" s="1">
        <f>'PR-RAS'!E154</f>
        <v>222233.01</v>
      </c>
      <c r="E150" s="1">
        <v>0</v>
      </c>
      <c r="F150" s="1">
        <v>0</v>
      </c>
      <c r="G150" s="2">
        <f t="shared" si="0"/>
        <v>96304.066980000003</v>
      </c>
      <c r="H150" s="2">
        <f t="shared" si="1"/>
        <v>1.0000000009313226E-2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29645</v>
      </c>
      <c r="D154" s="1">
        <f>'PR-RAS'!E158</f>
        <v>15155.41</v>
      </c>
      <c r="E154" s="1">
        <v>0</v>
      </c>
      <c r="F154" s="1">
        <v>0</v>
      </c>
      <c r="G154" s="2">
        <f t="shared" si="0"/>
        <v>9173.2404599999991</v>
      </c>
      <c r="H154" s="2">
        <f t="shared" si="1"/>
        <v>0.40999999999985448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33309</v>
      </c>
      <c r="D155" s="1">
        <f>'PR-RAS'!E159</f>
        <v>36668.449999999997</v>
      </c>
      <c r="E155" s="1">
        <v>0</v>
      </c>
      <c r="F155" s="1">
        <v>0</v>
      </c>
      <c r="G155" s="2">
        <f t="shared" si="0"/>
        <v>16423.4686</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33309</v>
      </c>
      <c r="D157" s="1">
        <f>'PR-RAS'!E161</f>
        <v>36668.449999999997</v>
      </c>
      <c r="E157" s="1">
        <v>0</v>
      </c>
      <c r="F157" s="1">
        <v>0</v>
      </c>
      <c r="G157" s="2">
        <f t="shared" si="0"/>
        <v>16636.760399999999</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65232</v>
      </c>
      <c r="D159" s="1">
        <f>'PR-RAS'!E163</f>
        <v>50775.95</v>
      </c>
      <c r="E159" s="1">
        <v>0</v>
      </c>
      <c r="F159" s="1">
        <v>0</v>
      </c>
      <c r="G159" s="2">
        <f t="shared" si="0"/>
        <v>26351.856199999998</v>
      </c>
      <c r="H159" s="2">
        <f t="shared" si="1"/>
        <v>5.0000000002910383E-2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14646</v>
      </c>
      <c r="D160" s="1">
        <f>'PR-RAS'!E164</f>
        <v>21165.64</v>
      </c>
      <c r="E160" s="1">
        <v>0</v>
      </c>
      <c r="F160" s="1">
        <v>0</v>
      </c>
      <c r="G160" s="2">
        <f t="shared" si="0"/>
        <v>9059.3875200000002</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1682</v>
      </c>
      <c r="D161" s="1">
        <f>'PR-RAS'!E165</f>
        <v>2749.64</v>
      </c>
      <c r="E161" s="1">
        <v>0</v>
      </c>
      <c r="F161" s="1">
        <v>0</v>
      </c>
      <c r="G161" s="2">
        <f t="shared" si="0"/>
        <v>1149.0047999999999</v>
      </c>
      <c r="H161" s="2">
        <f t="shared" si="1"/>
        <v>0.36000000000012733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12964</v>
      </c>
      <c r="D162" s="1">
        <f>'PR-RAS'!E166</f>
        <v>10916</v>
      </c>
      <c r="E162" s="1">
        <v>0</v>
      </c>
      <c r="F162" s="1">
        <v>0</v>
      </c>
      <c r="G162" s="2">
        <f t="shared" si="0"/>
        <v>5602.1559999999999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7500</v>
      </c>
      <c r="E163" s="1">
        <v>0</v>
      </c>
      <c r="F163" s="1">
        <v>0</v>
      </c>
      <c r="G163" s="2">
        <f t="shared" si="0"/>
        <v>2430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11497</v>
      </c>
      <c r="D165" s="1">
        <f>'PR-RAS'!E169</f>
        <v>5784.55</v>
      </c>
      <c r="E165" s="1">
        <v>0</v>
      </c>
      <c r="F165" s="1">
        <v>0</v>
      </c>
      <c r="G165" s="2">
        <f t="shared" si="0"/>
        <v>3782.8404</v>
      </c>
      <c r="H165" s="2">
        <f t="shared" si="1"/>
        <v>0.4499999999998181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8143</v>
      </c>
      <c r="D166" s="1">
        <f>'PR-RAS'!E170</f>
        <v>4372.05</v>
      </c>
      <c r="E166" s="1">
        <v>0</v>
      </c>
      <c r="F166" s="1">
        <v>0</v>
      </c>
      <c r="G166" s="2">
        <f t="shared" si="0"/>
        <v>2786.3714999999997</v>
      </c>
      <c r="H166" s="2">
        <f t="shared" si="1"/>
        <v>5.0000000000181899E-2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3354</v>
      </c>
      <c r="D170" s="1">
        <f>'PR-RAS'!E174</f>
        <v>1412.5</v>
      </c>
      <c r="E170" s="1">
        <v>0</v>
      </c>
      <c r="F170" s="1">
        <v>0</v>
      </c>
      <c r="G170" s="2">
        <f t="shared" si="0"/>
        <v>1044.251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32494</v>
      </c>
      <c r="D173" s="1">
        <f>'PR-RAS'!E177</f>
        <v>18451.55</v>
      </c>
      <c r="E173" s="1">
        <v>0</v>
      </c>
      <c r="F173" s="1">
        <v>0</v>
      </c>
      <c r="G173" s="2">
        <f t="shared" si="0"/>
        <v>11936.3012</v>
      </c>
      <c r="H173" s="2">
        <f t="shared" si="1"/>
        <v>0.4500000000007276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3425</v>
      </c>
      <c r="D174" s="1">
        <f>'PR-RAS'!E178</f>
        <v>2179.2199999999998</v>
      </c>
      <c r="E174" s="1">
        <v>0</v>
      </c>
      <c r="F174" s="1">
        <v>0</v>
      </c>
      <c r="G174" s="2">
        <f t="shared" si="0"/>
        <v>1346.5351199999998</v>
      </c>
      <c r="H174" s="2">
        <f t="shared" si="1"/>
        <v>0.21999999999979991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10857</v>
      </c>
      <c r="D175" s="1">
        <f>'PR-RAS'!E179</f>
        <v>545.29999999999995</v>
      </c>
      <c r="E175" s="1">
        <v>0</v>
      </c>
      <c r="F175" s="1">
        <v>0</v>
      </c>
      <c r="G175" s="2">
        <f t="shared" si="0"/>
        <v>2078.8824</v>
      </c>
      <c r="H175" s="2">
        <f t="shared" si="1"/>
        <v>0.29999999999995453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8832</v>
      </c>
      <c r="D176" s="1">
        <f>'PR-RAS'!E180</f>
        <v>3200</v>
      </c>
      <c r="E176" s="1">
        <v>0</v>
      </c>
      <c r="F176" s="1">
        <v>0</v>
      </c>
      <c r="G176" s="2">
        <f t="shared" si="0"/>
        <v>2665.6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9380</v>
      </c>
      <c r="D182" s="1">
        <f>'PR-RAS'!E186</f>
        <v>12527.03</v>
      </c>
      <c r="E182" s="1">
        <v>0</v>
      </c>
      <c r="F182" s="1">
        <v>0</v>
      </c>
      <c r="G182" s="2">
        <f t="shared" si="0"/>
        <v>6232.5648599999995</v>
      </c>
      <c r="H182" s="2">
        <f t="shared" si="1"/>
        <v>3.0000000000654836E-2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6595</v>
      </c>
      <c r="D184" s="1">
        <f>'PR-RAS'!E188</f>
        <v>5374.21</v>
      </c>
      <c r="E184" s="1">
        <v>0</v>
      </c>
      <c r="F184" s="1">
        <v>0</v>
      </c>
      <c r="G184" s="2">
        <f t="shared" si="0"/>
        <v>3173.8458599999994</v>
      </c>
      <c r="H184" s="2">
        <f t="shared" si="1"/>
        <v>0.21000000000003638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4686</v>
      </c>
      <c r="D185" s="1">
        <f>'PR-RAS'!E189</f>
        <v>3633.58</v>
      </c>
      <c r="E185" s="1">
        <v>0</v>
      </c>
      <c r="F185" s="1">
        <v>0</v>
      </c>
      <c r="G185" s="2">
        <f t="shared" si="0"/>
        <v>2199.3814400000001</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v>
      </c>
      <c r="D187" s="1">
        <f>'PR-RAS'!E191</f>
        <v>840.63</v>
      </c>
      <c r="E187" s="1">
        <v>0</v>
      </c>
      <c r="F187" s="1">
        <v>0</v>
      </c>
      <c r="G187" s="2">
        <f t="shared" si="0"/>
        <v>349.72836000000001</v>
      </c>
      <c r="H187" s="2">
        <f t="shared" si="1"/>
        <v>0.37000000000000455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900</v>
      </c>
      <c r="D188" s="1">
        <f>'PR-RAS'!E192</f>
        <v>900</v>
      </c>
      <c r="E188" s="1">
        <v>0</v>
      </c>
      <c r="F188" s="1">
        <v>0</v>
      </c>
      <c r="G188" s="2">
        <f t="shared" si="0"/>
        <v>504.9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810</v>
      </c>
      <c r="D191" s="1">
        <f>'PR-RAS'!E195</f>
        <v>0</v>
      </c>
      <c r="E191" s="1">
        <v>0</v>
      </c>
      <c r="F191" s="1">
        <v>0</v>
      </c>
      <c r="G191" s="2">
        <f t="shared" si="0"/>
        <v>153.9</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330056</v>
      </c>
      <c r="D285" s="1">
        <f>'PR-RAS'!E289</f>
        <v>324832.82</v>
      </c>
      <c r="E285" s="1">
        <v>0</v>
      </c>
      <c r="F285" s="1">
        <v>0</v>
      </c>
      <c r="G285" s="2">
        <f t="shared" si="0"/>
        <v>278240.94575999997</v>
      </c>
      <c r="H285" s="2">
        <f t="shared" si="1"/>
        <v>0.17999999999301508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73844</v>
      </c>
      <c r="D286" s="1">
        <f>'PR-RAS'!E290</f>
        <v>75426.580000000016</v>
      </c>
      <c r="E286" s="1">
        <v>0</v>
      </c>
      <c r="F286" s="1">
        <v>0</v>
      </c>
      <c r="G286" s="2">
        <f t="shared" si="0"/>
        <v>64038.690600000002</v>
      </c>
      <c r="H286" s="2">
        <f t="shared" si="1"/>
        <v>0.41999999998370185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154684</v>
      </c>
      <c r="D288" s="1">
        <f>'PR-RAS'!E292</f>
        <v>179077.8</v>
      </c>
      <c r="E288" s="1">
        <v>0</v>
      </c>
      <c r="F288" s="1">
        <v>0</v>
      </c>
      <c r="G288" s="2">
        <f t="shared" si="0"/>
        <v>147184.96519999998</v>
      </c>
      <c r="H288" s="2">
        <f t="shared" si="1"/>
        <v>0.20000000001164153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40130</v>
      </c>
      <c r="D345" s="1">
        <f>'PR-RAS'!E350</f>
        <v>30247.5</v>
      </c>
      <c r="E345" s="1">
        <v>0</v>
      </c>
      <c r="F345" s="1">
        <v>0</v>
      </c>
      <c r="G345" s="2">
        <f t="shared" si="0"/>
        <v>34615</v>
      </c>
      <c r="H345" s="2">
        <f t="shared" si="1"/>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40130</v>
      </c>
      <c r="D358" s="1">
        <f>'PR-RAS'!E363</f>
        <v>30247.5</v>
      </c>
      <c r="E358" s="1">
        <v>0</v>
      </c>
      <c r="F358" s="1">
        <v>0</v>
      </c>
      <c r="G358" s="2">
        <f t="shared" si="0"/>
        <v>35923.125</v>
      </c>
      <c r="H358" s="2">
        <f t="shared" si="1"/>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40130</v>
      </c>
      <c r="D364" s="1">
        <f>'PR-RAS'!E369</f>
        <v>30247.5</v>
      </c>
      <c r="E364" s="1">
        <v>0</v>
      </c>
      <c r="F364" s="1">
        <v>0</v>
      </c>
      <c r="G364" s="2">
        <f t="shared" si="0"/>
        <v>36526.875</v>
      </c>
      <c r="H364" s="2">
        <f t="shared" si="1"/>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33390</v>
      </c>
      <c r="D365" s="1">
        <f>'PR-RAS'!E370</f>
        <v>30247.5</v>
      </c>
      <c r="E365" s="1">
        <v>0</v>
      </c>
      <c r="F365" s="1">
        <v>0</v>
      </c>
      <c r="G365" s="2">
        <f t="shared" si="0"/>
        <v>34174.14</v>
      </c>
      <c r="H365" s="2">
        <f t="shared" si="1"/>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6740</v>
      </c>
      <c r="D366" s="1">
        <f>'PR-RAS'!E371</f>
        <v>0</v>
      </c>
      <c r="E366" s="1">
        <v>0</v>
      </c>
      <c r="F366" s="1">
        <v>0</v>
      </c>
      <c r="G366" s="2">
        <f t="shared" si="0"/>
        <v>2460.1</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40130</v>
      </c>
      <c r="D403" s="1">
        <f>'PR-RAS'!E408</f>
        <v>30247.5</v>
      </c>
      <c r="E403" s="1">
        <v>0</v>
      </c>
      <c r="F403" s="1">
        <v>0</v>
      </c>
      <c r="G403" s="2">
        <f t="shared" si="0"/>
        <v>40451.25</v>
      </c>
      <c r="H403" s="2">
        <f t="shared" si="1"/>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403900</v>
      </c>
      <c r="D407" s="1">
        <f>'PR-RAS'!E412</f>
        <v>400259.4</v>
      </c>
      <c r="E407" s="1">
        <v>0</v>
      </c>
      <c r="F407" s="1">
        <v>0</v>
      </c>
      <c r="G407" s="2">
        <f t="shared" si="0"/>
        <v>488994.03280000004</v>
      </c>
      <c r="H407" s="2">
        <f t="shared" si="1"/>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370186</v>
      </c>
      <c r="D408" s="1">
        <f>'PR-RAS'!E413</f>
        <v>355080.32</v>
      </c>
      <c r="E408" s="1">
        <v>0</v>
      </c>
      <c r="F408" s="1">
        <v>0</v>
      </c>
      <c r="G408" s="2">
        <f t="shared" si="0"/>
        <v>439701.08248000004</v>
      </c>
      <c r="H408" s="2">
        <f t="shared" si="1"/>
        <v>0.32000000000698492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33714</v>
      </c>
      <c r="D409" s="1">
        <f>'PR-RAS'!E414</f>
        <v>45179.080000000016</v>
      </c>
      <c r="E409" s="1">
        <v>0</v>
      </c>
      <c r="F409" s="1">
        <v>0</v>
      </c>
      <c r="G409" s="2">
        <f t="shared" si="0"/>
        <v>50621.441280000014</v>
      </c>
      <c r="H409" s="2">
        <f t="shared" si="1"/>
        <v>8.0000000016298145E-2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154684</v>
      </c>
      <c r="D411" s="1">
        <f>'PR-RAS'!E416</f>
        <v>179077.8</v>
      </c>
      <c r="E411" s="1">
        <v>0</v>
      </c>
      <c r="F411" s="1">
        <v>0</v>
      </c>
      <c r="G411" s="2">
        <f t="shared" si="0"/>
        <v>210264.23599999998</v>
      </c>
      <c r="H411" s="2">
        <f t="shared" si="1"/>
        <v>0.20000000001164153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403900</v>
      </c>
      <c r="D633" s="1">
        <f>'PR-RAS'!E639</f>
        <v>400259.4</v>
      </c>
      <c r="E633" s="1">
        <v>0</v>
      </c>
      <c r="F633" s="1">
        <v>0</v>
      </c>
      <c r="G633" s="2">
        <f t="shared" si="0"/>
        <v>761192.68160000001</v>
      </c>
      <c r="H633" s="2">
        <f t="shared" si="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370186</v>
      </c>
      <c r="D634" s="1">
        <f>'PR-RAS'!E640</f>
        <v>355080.32</v>
      </c>
      <c r="E634" s="1">
        <v>0</v>
      </c>
      <c r="F634" s="1">
        <v>0</v>
      </c>
      <c r="G634" s="2">
        <f t="shared" si="0"/>
        <v>683859.42312000005</v>
      </c>
      <c r="H634" s="2">
        <f t="shared" si="1"/>
        <v>0.32000000000698492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33714</v>
      </c>
      <c r="D635" s="1">
        <f>'PR-RAS'!E641</f>
        <v>45179.080000000016</v>
      </c>
      <c r="E635" s="1">
        <v>0</v>
      </c>
      <c r="F635" s="1">
        <v>0</v>
      </c>
      <c r="G635" s="2">
        <f t="shared" si="0"/>
        <v>78661.749440000029</v>
      </c>
      <c r="H635" s="2">
        <f t="shared" si="1"/>
        <v>8.0000000016298145E-2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154684</v>
      </c>
      <c r="D637" s="1">
        <f>'PR-RAS'!E643</f>
        <v>179077.8</v>
      </c>
      <c r="E637" s="1">
        <v>0</v>
      </c>
      <c r="F637" s="1">
        <v>0</v>
      </c>
      <c r="G637" s="2">
        <f t="shared" si="0"/>
        <v>326165.98560000001</v>
      </c>
      <c r="H637" s="2">
        <f t="shared" si="1"/>
        <v>0.20000000001164153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188398</v>
      </c>
      <c r="D639" s="1">
        <f>'PR-RAS'!E645</f>
        <v>224256.88</v>
      </c>
      <c r="E639" s="1">
        <v>0</v>
      </c>
      <c r="F639" s="1">
        <v>0</v>
      </c>
      <c r="G639" s="2">
        <f t="shared" si="0"/>
        <v>406349.70288</v>
      </c>
      <c r="H639" s="2">
        <f t="shared" si="1"/>
        <v>0.11999999999534339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0"/>
        <v>0</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0"/>
        <v>0</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0"/>
        <v>0</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0"/>
        <v>0</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8</v>
      </c>
      <c r="E647" s="1">
        <v>0</v>
      </c>
      <c r="F647" s="1">
        <v>0</v>
      </c>
      <c r="G647" s="2">
        <f t="shared" si="0"/>
        <v>14.858000000000001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8</v>
      </c>
      <c r="E649" s="1">
        <v>0</v>
      </c>
      <c r="F649" s="1">
        <v>0</v>
      </c>
      <c r="G649" s="2">
        <f t="shared" si="0"/>
        <v>14.904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11655.41</v>
      </c>
      <c r="E709" s="1">
        <v>0</v>
      </c>
      <c r="F709" s="1">
        <v>0</v>
      </c>
      <c r="G709" s="2">
        <f t="shared" si="0"/>
        <v>16504.060559999998</v>
      </c>
      <c r="H709" s="2">
        <f t="shared" si="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12964</v>
      </c>
      <c r="D711" s="1">
        <f>'PR-RAS'!E718</f>
        <v>10916</v>
      </c>
      <c r="E711" s="1">
        <v>0</v>
      </c>
      <c r="F711" s="1">
        <v>0</v>
      </c>
      <c r="G711" s="2">
        <f t="shared" si="0"/>
        <v>24705.16</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4686</v>
      </c>
      <c r="D718" s="1">
        <f>'PR-RAS'!E725</f>
        <v>3633.58</v>
      </c>
      <c r="E718" s="1">
        <v>0</v>
      </c>
      <c r="F718" s="1">
        <v>0</v>
      </c>
      <c r="G718" s="2">
        <f t="shared" si="0"/>
        <v>8570.4157199999991</v>
      </c>
      <c r="H718" s="2">
        <f t="shared" si="1"/>
        <v>0.42000000000007276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2" activePane="bottomLeft" state="frozen"/>
      <selection pane="bottomLeft"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43853</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25.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403900</v>
      </c>
      <c r="I16" s="214">
        <f>'PR-RAS'!E6</f>
        <v>400259.4</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330056</v>
      </c>
      <c r="I17" s="214">
        <f>'PR-RAS'!E151</f>
        <v>324832.82</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188398</v>
      </c>
      <c r="I18" s="214">
        <f>'PR-RAS'!E645</f>
        <v>224256.88</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977" activePane="bottomLeft" state="frozen"/>
      <selection pane="bottomLeft" activeCell="E716" sqref="E716"/>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403900</v>
      </c>
      <c r="E6" s="63">
        <f>E7+E44+E50+E82+E106+E124+E133+E139</f>
        <v>400259.4</v>
      </c>
      <c r="F6" s="64">
        <f t="shared" ref="F6:F130" si="0">IF(D6&lt;&gt;0,IF(E6/D6&gt;=100,"&gt;&gt;100",E6/D6*100),"-")</f>
        <v>99.098638276801196</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35000</v>
      </c>
      <c r="E124" s="63">
        <f t="shared" si="27"/>
        <v>41370</v>
      </c>
      <c r="F124" s="64">
        <f t="shared" si="0"/>
        <v>118.19999999999999</v>
      </c>
    </row>
    <row r="125" spans="1:6" ht="12.75" customHeight="1" x14ac:dyDescent="0.2">
      <c r="A125" s="61">
        <v>661</v>
      </c>
      <c r="B125" s="107" t="s">
        <v>303</v>
      </c>
      <c r="C125" s="62" t="s">
        <v>304</v>
      </c>
      <c r="D125" s="63">
        <f t="shared" ref="D125:E125" si="28">SUM(D126:D127)</f>
        <v>35000</v>
      </c>
      <c r="E125" s="63">
        <f t="shared" si="28"/>
        <v>41370</v>
      </c>
      <c r="F125" s="64">
        <f t="shared" si="0"/>
        <v>118.19999999999999</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v>35000</v>
      </c>
      <c r="E127" s="292">
        <v>41370</v>
      </c>
      <c r="F127" s="64">
        <f t="shared" si="0"/>
        <v>118.19999999999999</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368900</v>
      </c>
      <c r="E133" s="63">
        <f t="shared" si="30"/>
        <v>358889.4</v>
      </c>
      <c r="F133" s="64">
        <f t="shared" ref="F133:F222" si="31">IF(D133&lt;&gt;0,IF(E133/D133&gt;=100,"&gt;&gt;100",E133/D133*100),"-")</f>
        <v>97.286364868528068</v>
      </c>
    </row>
    <row r="134" spans="1:6" ht="24" x14ac:dyDescent="0.2">
      <c r="A134" s="61">
        <v>671</v>
      </c>
      <c r="B134" s="237" t="s">
        <v>321</v>
      </c>
      <c r="C134" s="62" t="s">
        <v>322</v>
      </c>
      <c r="D134" s="63">
        <f t="shared" ref="D134:E134" si="32">SUM(D135:D137)</f>
        <v>368900</v>
      </c>
      <c r="E134" s="63">
        <f t="shared" si="32"/>
        <v>358889.4</v>
      </c>
      <c r="F134" s="64">
        <f t="shared" si="31"/>
        <v>97.286364868528068</v>
      </c>
    </row>
    <row r="135" spans="1:6" ht="12.75" customHeight="1" x14ac:dyDescent="0.2">
      <c r="A135" s="61">
        <v>6711</v>
      </c>
      <c r="B135" s="95" t="s">
        <v>323</v>
      </c>
      <c r="C135" s="62" t="s">
        <v>324</v>
      </c>
      <c r="D135" s="292">
        <v>368900</v>
      </c>
      <c r="E135" s="292">
        <v>358889.4</v>
      </c>
      <c r="F135" s="64">
        <f t="shared" si="31"/>
        <v>97.286364868528068</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330056</v>
      </c>
      <c r="E151" s="63">
        <f t="shared" si="35"/>
        <v>324832.82</v>
      </c>
      <c r="F151" s="64">
        <f t="shared" si="31"/>
        <v>98.417486729524683</v>
      </c>
    </row>
    <row r="152" spans="1:6" ht="12.75" customHeight="1" x14ac:dyDescent="0.2">
      <c r="A152" s="61">
        <v>31</v>
      </c>
      <c r="B152" s="95" t="s">
        <v>356</v>
      </c>
      <c r="C152" s="62" t="s">
        <v>357</v>
      </c>
      <c r="D152" s="63">
        <f t="shared" ref="D152:E152" si="36">D153+D158+D159</f>
        <v>264824</v>
      </c>
      <c r="E152" s="63">
        <f t="shared" si="36"/>
        <v>274056.87</v>
      </c>
      <c r="F152" s="64">
        <f t="shared" si="31"/>
        <v>103.48641739419389</v>
      </c>
    </row>
    <row r="153" spans="1:6" ht="12.75" customHeight="1" x14ac:dyDescent="0.2">
      <c r="A153" s="61">
        <v>311</v>
      </c>
      <c r="B153" s="95" t="s">
        <v>358</v>
      </c>
      <c r="C153" s="62" t="s">
        <v>359</v>
      </c>
      <c r="D153" s="63">
        <f t="shared" ref="D153:E153" si="37">SUM(D154:D157)</f>
        <v>201870</v>
      </c>
      <c r="E153" s="63">
        <f t="shared" si="37"/>
        <v>222233.01</v>
      </c>
      <c r="F153" s="64">
        <f t="shared" si="31"/>
        <v>110.08718977559818</v>
      </c>
    </row>
    <row r="154" spans="1:6" ht="12.75" customHeight="1" x14ac:dyDescent="0.2">
      <c r="A154" s="61">
        <v>3111</v>
      </c>
      <c r="B154" s="95" t="s">
        <v>360</v>
      </c>
      <c r="C154" s="62" t="s">
        <v>361</v>
      </c>
      <c r="D154" s="292">
        <v>201870</v>
      </c>
      <c r="E154" s="292">
        <v>222233.01</v>
      </c>
      <c r="F154" s="64">
        <f t="shared" si="31"/>
        <v>110.08718977559818</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29645</v>
      </c>
      <c r="E158" s="292">
        <v>15155.41</v>
      </c>
      <c r="F158" s="64">
        <f t="shared" si="31"/>
        <v>51.122988699612073</v>
      </c>
    </row>
    <row r="159" spans="1:6" ht="12.75" customHeight="1" x14ac:dyDescent="0.2">
      <c r="A159" s="61">
        <v>313</v>
      </c>
      <c r="B159" s="95" t="s">
        <v>370</v>
      </c>
      <c r="C159" s="62" t="s">
        <v>371</v>
      </c>
      <c r="D159" s="63">
        <f t="shared" ref="D159:E159" si="38">SUM(D160:D162)</f>
        <v>33309</v>
      </c>
      <c r="E159" s="63">
        <f t="shared" si="38"/>
        <v>36668.449999999997</v>
      </c>
      <c r="F159" s="64">
        <f t="shared" si="31"/>
        <v>110.08571257017623</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33309</v>
      </c>
      <c r="E161" s="292">
        <v>36668.449999999997</v>
      </c>
      <c r="F161" s="64">
        <f t="shared" si="31"/>
        <v>110.08571257017623</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65232</v>
      </c>
      <c r="E163" s="63">
        <f t="shared" si="39"/>
        <v>50775.95</v>
      </c>
      <c r="F163" s="64">
        <f t="shared" si="31"/>
        <v>77.839020726024032</v>
      </c>
    </row>
    <row r="164" spans="1:6" ht="12.75" customHeight="1" x14ac:dyDescent="0.2">
      <c r="A164" s="61">
        <v>321</v>
      </c>
      <c r="B164" s="95" t="s">
        <v>379</v>
      </c>
      <c r="C164" s="62" t="s">
        <v>380</v>
      </c>
      <c r="D164" s="63">
        <f t="shared" ref="D164:E164" si="40">SUM(D165:D168)</f>
        <v>14646</v>
      </c>
      <c r="E164" s="63">
        <f t="shared" si="40"/>
        <v>21165.64</v>
      </c>
      <c r="F164" s="64">
        <f t="shared" si="31"/>
        <v>144.51481633210432</v>
      </c>
    </row>
    <row r="165" spans="1:6" ht="12.75" customHeight="1" x14ac:dyDescent="0.2">
      <c r="A165" s="61">
        <v>3211</v>
      </c>
      <c r="B165" s="95" t="s">
        <v>381</v>
      </c>
      <c r="C165" s="62" t="s">
        <v>382</v>
      </c>
      <c r="D165" s="292">
        <v>1682</v>
      </c>
      <c r="E165" s="292">
        <v>2749.64</v>
      </c>
      <c r="F165" s="64">
        <f t="shared" si="31"/>
        <v>163.474435196195</v>
      </c>
    </row>
    <row r="166" spans="1:6" ht="12.75" customHeight="1" x14ac:dyDescent="0.2">
      <c r="A166" s="61">
        <v>3212</v>
      </c>
      <c r="B166" s="95" t="s">
        <v>383</v>
      </c>
      <c r="C166" s="62" t="s">
        <v>384</v>
      </c>
      <c r="D166" s="292">
        <v>12964</v>
      </c>
      <c r="E166" s="292">
        <v>10916</v>
      </c>
      <c r="F166" s="64">
        <f t="shared" si="31"/>
        <v>84.202406664609683</v>
      </c>
    </row>
    <row r="167" spans="1:6" ht="12.75" customHeight="1" x14ac:dyDescent="0.2">
      <c r="A167" s="61">
        <v>3213</v>
      </c>
      <c r="B167" s="95" t="s">
        <v>385</v>
      </c>
      <c r="C167" s="62" t="s">
        <v>386</v>
      </c>
      <c r="D167" s="292"/>
      <c r="E167" s="292">
        <v>7500</v>
      </c>
      <c r="F167" s="64" t="str">
        <f t="shared" si="31"/>
        <v>-</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11497</v>
      </c>
      <c r="E169" s="63">
        <f t="shared" si="41"/>
        <v>5784.55</v>
      </c>
      <c r="F169" s="64">
        <f t="shared" si="31"/>
        <v>50.313560059145871</v>
      </c>
    </row>
    <row r="170" spans="1:6" ht="12.75" customHeight="1" x14ac:dyDescent="0.2">
      <c r="A170" s="61">
        <v>3221</v>
      </c>
      <c r="B170" s="95" t="s">
        <v>391</v>
      </c>
      <c r="C170" s="62" t="s">
        <v>392</v>
      </c>
      <c r="D170" s="292">
        <v>8143</v>
      </c>
      <c r="E170" s="292">
        <v>4372.05</v>
      </c>
      <c r="F170" s="64">
        <f t="shared" si="31"/>
        <v>53.690900159646326</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c r="E172" s="292"/>
      <c r="F172" s="64" t="str">
        <f t="shared" si="31"/>
        <v>-</v>
      </c>
    </row>
    <row r="173" spans="1:6" ht="12.75" customHeight="1" x14ac:dyDescent="0.2">
      <c r="A173" s="61">
        <v>3224</v>
      </c>
      <c r="B173" s="95" t="s">
        <v>397</v>
      </c>
      <c r="C173" s="62" t="s">
        <v>398</v>
      </c>
      <c r="D173" s="292"/>
      <c r="E173" s="292"/>
      <c r="F173" s="64" t="str">
        <f t="shared" si="31"/>
        <v>-</v>
      </c>
    </row>
    <row r="174" spans="1:6" ht="12.75" customHeight="1" x14ac:dyDescent="0.2">
      <c r="A174" s="61">
        <v>3225</v>
      </c>
      <c r="B174" s="95" t="s">
        <v>399</v>
      </c>
      <c r="C174" s="62" t="s">
        <v>400</v>
      </c>
      <c r="D174" s="292">
        <v>3354</v>
      </c>
      <c r="E174" s="292">
        <v>1412.5</v>
      </c>
      <c r="F174" s="64">
        <f t="shared" si="31"/>
        <v>42.113893858079905</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32494</v>
      </c>
      <c r="E177" s="63">
        <f t="shared" si="42"/>
        <v>18451.55</v>
      </c>
      <c r="F177" s="64">
        <f t="shared" si="31"/>
        <v>56.784483289222621</v>
      </c>
    </row>
    <row r="178" spans="1:6" ht="12.75" customHeight="1" x14ac:dyDescent="0.2">
      <c r="A178" s="61">
        <v>3231</v>
      </c>
      <c r="B178" s="95" t="s">
        <v>407</v>
      </c>
      <c r="C178" s="62" t="s">
        <v>408</v>
      </c>
      <c r="D178" s="292">
        <v>3425</v>
      </c>
      <c r="E178" s="292">
        <v>2179.2199999999998</v>
      </c>
      <c r="F178" s="64">
        <f t="shared" si="31"/>
        <v>63.626861313868609</v>
      </c>
    </row>
    <row r="179" spans="1:6" ht="12.75" customHeight="1" x14ac:dyDescent="0.2">
      <c r="A179" s="61">
        <v>3232</v>
      </c>
      <c r="B179" s="95" t="s">
        <v>409</v>
      </c>
      <c r="C179" s="62" t="s">
        <v>410</v>
      </c>
      <c r="D179" s="292">
        <v>10857</v>
      </c>
      <c r="E179" s="292">
        <v>545.29999999999995</v>
      </c>
      <c r="F179" s="64">
        <f t="shared" si="31"/>
        <v>5.022566086395873</v>
      </c>
    </row>
    <row r="180" spans="1:6" ht="12.75" customHeight="1" x14ac:dyDescent="0.2">
      <c r="A180" s="61">
        <v>3233</v>
      </c>
      <c r="B180" s="95" t="s">
        <v>411</v>
      </c>
      <c r="C180" s="62" t="s">
        <v>412</v>
      </c>
      <c r="D180" s="292">
        <v>8832</v>
      </c>
      <c r="E180" s="292">
        <v>3200</v>
      </c>
      <c r="F180" s="64">
        <f t="shared" si="31"/>
        <v>36.231884057971016</v>
      </c>
    </row>
    <row r="181" spans="1:6" ht="12.75" customHeight="1" x14ac:dyDescent="0.2">
      <c r="A181" s="61">
        <v>3234</v>
      </c>
      <c r="B181" s="95" t="s">
        <v>413</v>
      </c>
      <c r="C181" s="62" t="s">
        <v>414</v>
      </c>
      <c r="D181" s="292"/>
      <c r="E181" s="292"/>
      <c r="F181" s="64" t="str">
        <f t="shared" si="31"/>
        <v>-</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c r="E183" s="292"/>
      <c r="F183" s="64" t="str">
        <f t="shared" si="31"/>
        <v>-</v>
      </c>
    </row>
    <row r="184" spans="1:6" ht="12.75" customHeight="1" x14ac:dyDescent="0.2">
      <c r="A184" s="61">
        <v>3237</v>
      </c>
      <c r="B184" s="95" t="s">
        <v>419</v>
      </c>
      <c r="C184" s="62" t="s">
        <v>420</v>
      </c>
      <c r="D184" s="292"/>
      <c r="E184" s="292"/>
      <c r="F184" s="64" t="str">
        <f t="shared" si="31"/>
        <v>-</v>
      </c>
    </row>
    <row r="185" spans="1:6" ht="12.75" customHeight="1" x14ac:dyDescent="0.2">
      <c r="A185" s="61">
        <v>3238</v>
      </c>
      <c r="B185" s="95" t="s">
        <v>421</v>
      </c>
      <c r="C185" s="62" t="s">
        <v>422</v>
      </c>
      <c r="D185" s="292"/>
      <c r="E185" s="292"/>
      <c r="F185" s="64" t="str">
        <f t="shared" si="31"/>
        <v>-</v>
      </c>
    </row>
    <row r="186" spans="1:6" ht="12.75" customHeight="1" x14ac:dyDescent="0.2">
      <c r="A186" s="61">
        <v>3239</v>
      </c>
      <c r="B186" s="95" t="s">
        <v>423</v>
      </c>
      <c r="C186" s="62" t="s">
        <v>424</v>
      </c>
      <c r="D186" s="292">
        <v>9380</v>
      </c>
      <c r="E186" s="292">
        <v>12527.03</v>
      </c>
      <c r="F186" s="64">
        <f t="shared" si="31"/>
        <v>133.55042643923241</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6595</v>
      </c>
      <c r="E188" s="63">
        <f t="shared" si="43"/>
        <v>5374.21</v>
      </c>
      <c r="F188" s="64">
        <f t="shared" si="31"/>
        <v>81.489158453373761</v>
      </c>
    </row>
    <row r="189" spans="1:6" ht="12.75" customHeight="1" x14ac:dyDescent="0.2">
      <c r="A189" s="61">
        <v>3291</v>
      </c>
      <c r="B189" s="237" t="s">
        <v>429</v>
      </c>
      <c r="C189" s="62" t="s">
        <v>430</v>
      </c>
      <c r="D189" s="292">
        <v>4686</v>
      </c>
      <c r="E189" s="292">
        <v>3633.58</v>
      </c>
      <c r="F189" s="64">
        <f t="shared" si="31"/>
        <v>77.541186513017507</v>
      </c>
    </row>
    <row r="190" spans="1:6" ht="12.75" customHeight="1" x14ac:dyDescent="0.2">
      <c r="A190" s="61">
        <v>3292</v>
      </c>
      <c r="B190" s="95" t="s">
        <v>431</v>
      </c>
      <c r="C190" s="62" t="s">
        <v>432</v>
      </c>
      <c r="D190" s="292"/>
      <c r="E190" s="292"/>
      <c r="F190" s="64" t="str">
        <f t="shared" si="31"/>
        <v>-</v>
      </c>
    </row>
    <row r="191" spans="1:6" ht="12.75" customHeight="1" x14ac:dyDescent="0.2">
      <c r="A191" s="61">
        <v>3293</v>
      </c>
      <c r="B191" s="95" t="s">
        <v>433</v>
      </c>
      <c r="C191" s="62" t="s">
        <v>434</v>
      </c>
      <c r="D191" s="292">
        <v>199</v>
      </c>
      <c r="E191" s="292">
        <v>840.63</v>
      </c>
      <c r="F191" s="64">
        <f t="shared" si="31"/>
        <v>422.42713567839195</v>
      </c>
    </row>
    <row r="192" spans="1:6" ht="12.75" customHeight="1" x14ac:dyDescent="0.2">
      <c r="A192" s="61">
        <v>3294</v>
      </c>
      <c r="B192" s="95" t="s">
        <v>435</v>
      </c>
      <c r="C192" s="62" t="s">
        <v>436</v>
      </c>
      <c r="D192" s="292">
        <v>900</v>
      </c>
      <c r="E192" s="292">
        <v>900</v>
      </c>
      <c r="F192" s="64">
        <f t="shared" si="31"/>
        <v>100</v>
      </c>
    </row>
    <row r="193" spans="1:6" ht="12.75" customHeight="1" x14ac:dyDescent="0.2">
      <c r="A193" s="61">
        <v>3295</v>
      </c>
      <c r="B193" s="95" t="s">
        <v>437</v>
      </c>
      <c r="C193" s="62" t="s">
        <v>438</v>
      </c>
      <c r="D193" s="292"/>
      <c r="E193" s="292"/>
      <c r="F193" s="64" t="str">
        <f t="shared" si="31"/>
        <v>-</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810</v>
      </c>
      <c r="E195" s="292"/>
      <c r="F195" s="64">
        <f t="shared" si="31"/>
        <v>0</v>
      </c>
    </row>
    <row r="196" spans="1:6" ht="12.75" customHeight="1" x14ac:dyDescent="0.2">
      <c r="A196" s="61">
        <v>34</v>
      </c>
      <c r="B196" s="237" t="s">
        <v>443</v>
      </c>
      <c r="C196" s="62" t="s">
        <v>444</v>
      </c>
      <c r="D196" s="63">
        <f t="shared" ref="D196:E196" si="44">D197+D202+D210</f>
        <v>0</v>
      </c>
      <c r="E196" s="63">
        <f t="shared" si="44"/>
        <v>0</v>
      </c>
      <c r="F196" s="64" t="str">
        <f t="shared" si="31"/>
        <v>-</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0</v>
      </c>
      <c r="E210" s="63">
        <f t="shared" si="47"/>
        <v>0</v>
      </c>
      <c r="F210" s="64" t="str">
        <f t="shared" si="31"/>
        <v>-</v>
      </c>
    </row>
    <row r="211" spans="1:6" ht="12.75" customHeight="1" x14ac:dyDescent="0.2">
      <c r="A211" s="61">
        <v>3431</v>
      </c>
      <c r="B211" s="237" t="s">
        <v>473</v>
      </c>
      <c r="C211" s="62" t="s">
        <v>474</v>
      </c>
      <c r="D211" s="292"/>
      <c r="E211" s="292"/>
      <c r="F211" s="64" t="str">
        <f t="shared" si="31"/>
        <v>-</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330056</v>
      </c>
      <c r="E289" s="63">
        <f t="shared" si="79"/>
        <v>324832.82</v>
      </c>
      <c r="F289" s="64">
        <f t="shared" si="76"/>
        <v>98.417486729524683</v>
      </c>
    </row>
    <row r="290" spans="1:6" ht="12.75" customHeight="1" x14ac:dyDescent="0.2">
      <c r="A290" s="61" t="s">
        <v>616</v>
      </c>
      <c r="B290" s="95" t="s">
        <v>627</v>
      </c>
      <c r="C290" s="62" t="s">
        <v>628</v>
      </c>
      <c r="D290" s="63">
        <f>IF(D6&gt;=D289,D6-D289,0)</f>
        <v>73844</v>
      </c>
      <c r="E290" s="63">
        <f>IF(E6&gt;=E289,E6-E289,0)</f>
        <v>75426.580000000016</v>
      </c>
      <c r="F290" s="64">
        <f t="shared" si="76"/>
        <v>102.14313959157144</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v>154684</v>
      </c>
      <c r="E292" s="292">
        <v>179077.8</v>
      </c>
      <c r="F292" s="64">
        <f t="shared" si="76"/>
        <v>115.77008611103928</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40130</v>
      </c>
      <c r="E350" s="63">
        <f t="shared" si="95"/>
        <v>30247.5</v>
      </c>
      <c r="F350" s="64">
        <f t="shared" si="81"/>
        <v>75.373785198106162</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40130</v>
      </c>
      <c r="E363" s="63">
        <f t="shared" si="99"/>
        <v>30247.5</v>
      </c>
      <c r="F363" s="64">
        <f t="shared" si="81"/>
        <v>75.373785198106162</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40130</v>
      </c>
      <c r="E369" s="63">
        <f t="shared" si="101"/>
        <v>30247.5</v>
      </c>
      <c r="F369" s="64">
        <f t="shared" si="81"/>
        <v>75.373785198106162</v>
      </c>
    </row>
    <row r="370" spans="1:6" ht="12.75" customHeight="1" x14ac:dyDescent="0.2">
      <c r="A370" s="61">
        <v>4221</v>
      </c>
      <c r="B370" s="95" t="s">
        <v>682</v>
      </c>
      <c r="C370" s="62" t="s">
        <v>774</v>
      </c>
      <c r="D370" s="292">
        <v>33390</v>
      </c>
      <c r="E370" s="292">
        <v>30247.5</v>
      </c>
      <c r="F370" s="64">
        <f t="shared" si="81"/>
        <v>90.5884995507637</v>
      </c>
    </row>
    <row r="371" spans="1:6" ht="12.75" customHeight="1" x14ac:dyDescent="0.2">
      <c r="A371" s="61">
        <v>4222</v>
      </c>
      <c r="B371" s="95" t="s">
        <v>775</v>
      </c>
      <c r="C371" s="62" t="s">
        <v>776</v>
      </c>
      <c r="D371" s="292">
        <v>6740</v>
      </c>
      <c r="E371" s="292"/>
      <c r="F371" s="64">
        <f t="shared" si="81"/>
        <v>0</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40130</v>
      </c>
      <c r="E408" s="63">
        <f t="shared" si="111"/>
        <v>30247.5</v>
      </c>
      <c r="F408" s="64">
        <f t="shared" si="81"/>
        <v>75.373785198106162</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403900</v>
      </c>
      <c r="E412" s="63">
        <f>E6+E298</f>
        <v>400259.4</v>
      </c>
      <c r="F412" s="64">
        <f t="shared" si="81"/>
        <v>99.098638276801196</v>
      </c>
    </row>
    <row r="413" spans="1:6" ht="12.75" customHeight="1" x14ac:dyDescent="0.2">
      <c r="A413" s="61" t="s">
        <v>616</v>
      </c>
      <c r="B413" s="95" t="s">
        <v>839</v>
      </c>
      <c r="C413" s="62" t="s">
        <v>840</v>
      </c>
      <c r="D413" s="63">
        <f t="shared" ref="D413:E413" si="112">D289+D350</f>
        <v>370186</v>
      </c>
      <c r="E413" s="63">
        <f t="shared" si="112"/>
        <v>355080.32</v>
      </c>
      <c r="F413" s="64">
        <f t="shared" si="81"/>
        <v>95.919435094790188</v>
      </c>
    </row>
    <row r="414" spans="1:6" ht="12.75" customHeight="1" x14ac:dyDescent="0.2">
      <c r="A414" s="61" t="s">
        <v>616</v>
      </c>
      <c r="B414" s="95" t="s">
        <v>841</v>
      </c>
      <c r="C414" s="62" t="s">
        <v>842</v>
      </c>
      <c r="D414" s="63">
        <f t="shared" ref="D414:E414" si="113">IF(D412&gt;=D413,D412-D413,0)</f>
        <v>33714</v>
      </c>
      <c r="E414" s="63">
        <f t="shared" si="113"/>
        <v>45179.080000000016</v>
      </c>
      <c r="F414" s="64">
        <f t="shared" si="81"/>
        <v>134.00688141424934</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154684</v>
      </c>
      <c r="E416" s="63">
        <f t="shared" si="115"/>
        <v>179077.8</v>
      </c>
      <c r="F416" s="64">
        <f t="shared" si="81"/>
        <v>115.77008611103928</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403900</v>
      </c>
      <c r="E639" s="63">
        <f t="shared" si="180"/>
        <v>400259.4</v>
      </c>
      <c r="F639" s="64">
        <f t="shared" si="119"/>
        <v>99.098638276801196</v>
      </c>
    </row>
    <row r="640" spans="1:6" ht="12.75" customHeight="1" x14ac:dyDescent="0.2">
      <c r="A640" s="61" t="s">
        <v>616</v>
      </c>
      <c r="B640" s="95" t="s">
        <v>1285</v>
      </c>
      <c r="C640" s="62" t="s">
        <v>1286</v>
      </c>
      <c r="D640" s="63">
        <f t="shared" ref="D640:E640" si="181">D413+D528</f>
        <v>370186</v>
      </c>
      <c r="E640" s="63">
        <f t="shared" si="181"/>
        <v>355080.32</v>
      </c>
      <c r="F640" s="64">
        <f t="shared" si="119"/>
        <v>95.919435094790188</v>
      </c>
    </row>
    <row r="641" spans="1:6" ht="12.75" customHeight="1" x14ac:dyDescent="0.2">
      <c r="A641" s="61" t="s">
        <v>616</v>
      </c>
      <c r="B641" s="95" t="s">
        <v>1287</v>
      </c>
      <c r="C641" s="62" t="s">
        <v>1288</v>
      </c>
      <c r="D641" s="63">
        <f t="shared" ref="D641:E641" si="182">IF(D639&gt;=D640,D639-D640,0)</f>
        <v>33714</v>
      </c>
      <c r="E641" s="63">
        <f t="shared" si="182"/>
        <v>45179.080000000016</v>
      </c>
      <c r="F641" s="64">
        <f t="shared" si="119"/>
        <v>134.00688141424934</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154684</v>
      </c>
      <c r="E643" s="63">
        <f t="shared" si="184"/>
        <v>179077.8</v>
      </c>
      <c r="F643" s="64">
        <f t="shared" si="119"/>
        <v>115.77008611103928</v>
      </c>
    </row>
    <row r="644" spans="1:6" ht="24" x14ac:dyDescent="0.2">
      <c r="A644" s="73" t="s">
        <v>1293</v>
      </c>
      <c r="B644" s="95" t="s">
        <v>1294</v>
      </c>
      <c r="C644" s="74" t="s">
        <v>1293</v>
      </c>
      <c r="D644" s="63">
        <f t="shared" ref="D644:E644" si="185">IF(D417-D416+D638-D637&gt;=0,D417-D416+D638-D637,0)</f>
        <v>0</v>
      </c>
      <c r="E644" s="63">
        <f t="shared" si="185"/>
        <v>0</v>
      </c>
      <c r="F644" s="64" t="str">
        <f t="shared" si="119"/>
        <v>-</v>
      </c>
    </row>
    <row r="645" spans="1:6" ht="24" x14ac:dyDescent="0.2">
      <c r="A645" s="61" t="s">
        <v>616</v>
      </c>
      <c r="B645" s="95" t="s">
        <v>1295</v>
      </c>
      <c r="C645" s="62" t="s">
        <v>1296</v>
      </c>
      <c r="D645" s="63">
        <f t="shared" ref="D645:E645" si="186">IF(D641+D643-D642-D644&gt;=0,D641+D643-D642-D644,0)</f>
        <v>188398</v>
      </c>
      <c r="E645" s="63">
        <f t="shared" si="186"/>
        <v>224256.88</v>
      </c>
      <c r="F645" s="64">
        <f t="shared" si="119"/>
        <v>119.03357785114493</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c r="E649" s="292"/>
      <c r="F649" s="64" t="str">
        <f t="shared" ref="F649:F723" si="188">IF(D649&lt;&gt;0,IF(E649/D649&gt;=100,"&gt;&gt;100",E649/D649*100),"-")</f>
        <v>-</v>
      </c>
    </row>
    <row r="650" spans="1:6" ht="12.75" customHeight="1" x14ac:dyDescent="0.2">
      <c r="A650" s="61" t="s">
        <v>1304</v>
      </c>
      <c r="B650" s="95" t="s">
        <v>1305</v>
      </c>
      <c r="C650" s="62" t="s">
        <v>1304</v>
      </c>
      <c r="D650" s="292"/>
      <c r="E650" s="292"/>
      <c r="F650" s="64" t="str">
        <f t="shared" si="188"/>
        <v>-</v>
      </c>
    </row>
    <row r="651" spans="1:6" ht="12.75" customHeight="1" x14ac:dyDescent="0.2">
      <c r="A651" s="61" t="s">
        <v>1306</v>
      </c>
      <c r="B651" s="95" t="s">
        <v>1307</v>
      </c>
      <c r="C651" s="62" t="s">
        <v>1306</v>
      </c>
      <c r="D651" s="292"/>
      <c r="E651" s="292"/>
      <c r="F651" s="64" t="str">
        <f t="shared" si="188"/>
        <v>-</v>
      </c>
    </row>
    <row r="652" spans="1:6" ht="24" x14ac:dyDescent="0.2">
      <c r="A652" s="61">
        <v>11</v>
      </c>
      <c r="B652" s="95" t="s">
        <v>1308</v>
      </c>
      <c r="C652" s="62" t="s">
        <v>1309</v>
      </c>
      <c r="D652" s="63">
        <f t="shared" ref="D652:E652" si="189">+D649+D650-D651</f>
        <v>0</v>
      </c>
      <c r="E652" s="63">
        <f t="shared" si="189"/>
        <v>0</v>
      </c>
      <c r="F652" s="64" t="str">
        <f t="shared" si="188"/>
        <v>-</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7</v>
      </c>
      <c r="E654" s="316">
        <v>8</v>
      </c>
      <c r="F654" s="64">
        <f t="shared" si="188"/>
        <v>114.28571428571428</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7</v>
      </c>
      <c r="E656" s="316">
        <v>8</v>
      </c>
      <c r="F656" s="64">
        <f t="shared" si="188"/>
        <v>114.28571428571428</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v>11655.41</v>
      </c>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v>12964</v>
      </c>
      <c r="E718" s="292">
        <v>10916</v>
      </c>
      <c r="F718" s="64">
        <f t="shared" si="188"/>
        <v>84.202406664609683</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v>4686</v>
      </c>
      <c r="E725" s="292">
        <v>3633.58</v>
      </c>
      <c r="F725" s="64">
        <f t="shared" ref="F725:F982" si="190">IF(D725&lt;&gt;0,IF(E725/D725&gt;=100,"&gt;&gt;100",E725/D725*100),"-")</f>
        <v>77.541186513017507</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207" activePane="bottomLeft" state="frozen"/>
      <selection pane="bottomLeft" activeCell="A7" sqref="A7"/>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2</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43853</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2</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3246</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O.K.</v>
      </c>
      <c r="C219" s="145" t="s">
        <v>3248</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YsbTfaaRwrUS3LgupBSBVyD278XU/C+oTgxoOhksSi63FYKJy74n0y59RPWEjTR0bfIX6SmyYt2B4TNkrsEppQ==" saltValue="8tRGYBnfQVfS494fppiO4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2022-04-05T19:13:36Z</dcterms:modified>
</cp:coreProperties>
</file>